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45" windowHeight="4485"/>
  </bookViews>
  <sheets>
    <sheet name="様式" sheetId="4" r:id="rId1"/>
    <sheet name="記載例" sheetId="1" r:id="rId2"/>
  </sheets>
  <definedNames>
    <definedName name="_xlnm.Print_Area" localSheetId="1">記載例!$D$1:$AS$173</definedName>
    <definedName name="_xlnm.Print_Area" localSheetId="0">様式!$D$1:$AS$173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1" authorId="0">
      <text>
        <r>
          <rPr>
            <sz val="9"/>
            <color indexed="81"/>
            <rFont val="MS P ゴシック"/>
          </rPr>
          <t>オレンジ色のセルについて入力してください。</t>
        </r>
      </text>
    </comment>
    <comment ref="L23" authorId="0">
      <text>
        <r>
          <rPr>
            <sz val="9"/>
            <color indexed="81"/>
            <rFont val="MS P ゴシック"/>
          </rPr>
          <t>連続する３か月の最初の月をいれてください。
右列及び下の行の月期は自動で入力されます。</t>
        </r>
      </text>
    </comment>
    <comment ref="D26" authorId="0">
      <text>
        <r>
          <rPr>
            <sz val="9"/>
            <color indexed="81"/>
            <rFont val="MS P ゴシック"/>
          </rPr>
          <t>各月期の事業収入を記入してください。
単位は入力不要です（自動で入力されます）。</t>
        </r>
      </text>
    </comment>
    <comment ref="AS65" authorId="0">
      <text>
        <r>
          <rPr>
            <b/>
            <sz val="9"/>
            <color indexed="81"/>
            <rFont val="MS P ゴシック"/>
          </rPr>
          <t>智頭町へ提出する前に、事前に確認欄の記入を受けてください。</t>
        </r>
      </text>
    </comment>
    <comment ref="W97" authorId="0">
      <text>
        <r>
          <rPr>
            <sz val="9"/>
            <color indexed="81"/>
            <rFont val="MS P ゴシック"/>
          </rPr>
          <t>単位は入力不要です（自動入力）。
行が足りない場合は、行ごとコピーして追加してください。</t>
        </r>
      </text>
    </comment>
  </commentList>
</comments>
</file>

<file path=xl/comments2.xml><?xml version="1.0" encoding="utf-8"?>
<comments xmlns="http://schemas.openxmlformats.org/spreadsheetml/2006/main">
  <authors>
    <author>作成者</author>
  </authors>
  <commentList>
    <comment ref="AJ1" authorId="0">
      <text>
        <r>
          <rPr>
            <sz val="9"/>
            <color indexed="81"/>
            <rFont val="MS P ゴシック"/>
          </rPr>
          <t>オレンジ色のセルについて入力してください。</t>
        </r>
      </text>
    </comment>
    <comment ref="L23" authorId="0">
      <text>
        <r>
          <rPr>
            <sz val="9"/>
            <color indexed="81"/>
            <rFont val="MS P ゴシック"/>
          </rPr>
          <t>連続する３か月の最初の月をいれてください。
右列及び下の行の月期は自動で入力されます。</t>
        </r>
      </text>
    </comment>
    <comment ref="D26" authorId="0">
      <text>
        <r>
          <rPr>
            <sz val="9"/>
            <color indexed="81"/>
            <rFont val="MS P ゴシック"/>
          </rPr>
          <t>各月期の事業収入を記入してください。
単位は入力不要です（自動で入力されます）。</t>
        </r>
      </text>
    </comment>
    <comment ref="AS65" authorId="0">
      <text>
        <r>
          <rPr>
            <b/>
            <sz val="9"/>
            <color indexed="81"/>
            <rFont val="MS P ゴシック"/>
          </rPr>
          <t>智頭町へ提出する前に、事前に確認欄の記入を受けてください。</t>
        </r>
      </text>
    </comment>
    <comment ref="W97" authorId="0">
      <text>
        <r>
          <rPr>
            <sz val="9"/>
            <color indexed="81"/>
            <rFont val="MS P ゴシック"/>
          </rPr>
          <t>単位は入力不要です（自動入力）。
行が足りない場合は、行ごとコピーして追加してください。</t>
        </r>
      </text>
    </comment>
  </commentList>
</comments>
</file>

<file path=xl/sharedStrings.xml><?xml version="1.0" encoding="utf-8"?>
<sst xmlns="http://schemas.openxmlformats.org/spreadsheetml/2006/main" xmlns:r="http://schemas.openxmlformats.org/officeDocument/2006/relationships" count="141" uniqueCount="141">
  <si>
    <t>（別紙）特例対象資産一覧（償却資産は記入不要）</t>
    <rPh sb="1" eb="3">
      <t>ベッシ</t>
    </rPh>
    <rPh sb="4" eb="6">
      <t>トクレイ</t>
    </rPh>
    <rPh sb="6" eb="8">
      <t>タイショウ</t>
    </rPh>
    <rPh sb="8" eb="10">
      <t>シサン</t>
    </rPh>
    <rPh sb="10" eb="12">
      <t>イチラン</t>
    </rPh>
    <rPh sb="13" eb="15">
      <t>ショウキャク</t>
    </rPh>
    <rPh sb="15" eb="17">
      <t>シサン</t>
    </rPh>
    <rPh sb="18" eb="20">
      <t>キニュウ</t>
    </rPh>
    <rPh sb="20" eb="22">
      <t>フヨウ</t>
    </rPh>
    <phoneticPr fontId="1"/>
  </si>
  <si>
    <t>家屋の所在</t>
    <rPh sb="0" eb="2">
      <t>カオク</t>
    </rPh>
    <rPh sb="3" eb="5">
      <t>ショザイ</t>
    </rPh>
    <phoneticPr fontId="1"/>
  </si>
  <si>
    <t>※２</t>
  </si>
  <si>
    <t>床面積（㎡）</t>
    <rPh sb="0" eb="1">
      <t>ユカ</t>
    </rPh>
    <rPh sb="1" eb="3">
      <t>メンセキ</t>
    </rPh>
    <phoneticPr fontId="1"/>
  </si>
  <si>
    <t>（記入不要）</t>
    <rPh sb="1" eb="3">
      <t>キニュウ</t>
    </rPh>
    <rPh sb="3" eb="5">
      <t>フヨウ</t>
    </rPh>
    <phoneticPr fontId="1"/>
  </si>
  <si>
    <t>（認定経営革新等支援機関等に提出した書類や青色申告決算書等）</t>
    <rPh sb="1" eb="3">
      <t>ニンテイ</t>
    </rPh>
    <rPh sb="3" eb="5">
      <t>ケイエイ</t>
    </rPh>
    <rPh sb="5" eb="7">
      <t>カクシン</t>
    </rPh>
    <rPh sb="7" eb="8">
      <t>トウ</t>
    </rPh>
    <rPh sb="8" eb="10">
      <t>シエン</t>
    </rPh>
    <rPh sb="10" eb="12">
      <t>キカン</t>
    </rPh>
    <rPh sb="12" eb="13">
      <t>トウ</t>
    </rPh>
    <rPh sb="14" eb="16">
      <t>テイシュツ</t>
    </rPh>
    <rPh sb="18" eb="20">
      <t>ショルイ</t>
    </rPh>
    <rPh sb="21" eb="23">
      <t>アオイロ</t>
    </rPh>
    <rPh sb="23" eb="25">
      <t>シンコク</t>
    </rPh>
    <rPh sb="25" eb="28">
      <t>ケッサンショ</t>
    </rPh>
    <rPh sb="28" eb="29">
      <t>トウ</t>
    </rPh>
    <phoneticPr fontId="1"/>
  </si>
  <si>
    <t>所　在</t>
    <rPh sb="0" eb="1">
      <t>ショ</t>
    </rPh>
    <rPh sb="2" eb="3">
      <t>ザイ</t>
    </rPh>
    <phoneticPr fontId="1"/>
  </si>
  <si>
    <t>事業収入割合　③：</t>
    <rPh sb="0" eb="2">
      <t>ジギョウ</t>
    </rPh>
    <rPh sb="2" eb="4">
      <t>シュウニュウ</t>
    </rPh>
    <rPh sb="4" eb="6">
      <t>ワリアイ</t>
    </rPh>
    <phoneticPr fontId="1"/>
  </si>
  <si>
    <t>…②</t>
  </si>
  <si>
    <t>うち事業用</t>
    <rPh sb="2" eb="5">
      <t>ジギョウヨウ</t>
    </rPh>
    <phoneticPr fontId="1"/>
  </si>
  <si>
    <t>毎年４月にお送りしている納税通知書の課税明細書を参考にしてご記入ください。</t>
    <rPh sb="0" eb="2">
      <t>マイトシ</t>
    </rPh>
    <rPh sb="3" eb="4">
      <t>ガツ</t>
    </rPh>
    <rPh sb="6" eb="7">
      <t>オク</t>
    </rPh>
    <rPh sb="12" eb="14">
      <t>ノウゼイ</t>
    </rPh>
    <rPh sb="14" eb="17">
      <t>ツウチショ</t>
    </rPh>
    <rPh sb="18" eb="20">
      <t>カゼイ</t>
    </rPh>
    <rPh sb="20" eb="23">
      <t>メイサイショ</t>
    </rPh>
    <rPh sb="24" eb="26">
      <t>サンコウ</t>
    </rPh>
    <rPh sb="30" eb="32">
      <t>キニュウ</t>
    </rPh>
    <phoneticPr fontId="1"/>
  </si>
  <si>
    <t>軽減率：１/２</t>
    <rPh sb="0" eb="2">
      <t>ケイゲン</t>
    </rPh>
    <rPh sb="2" eb="3">
      <t>リツ</t>
    </rPh>
    <phoneticPr fontId="1"/>
  </si>
  <si>
    <t>※１</t>
  </si>
  <si>
    <t>家屋番号</t>
    <rPh sb="0" eb="2">
      <t>カオク</t>
    </rPh>
    <rPh sb="2" eb="4">
      <t>バンゴウ</t>
    </rPh>
    <phoneticPr fontId="1"/>
  </si>
  <si>
    <t>事業専用割合が分かる資料（青色申告決算書等）を添付してください。</t>
    <rPh sb="0" eb="2">
      <t>ジギョウ</t>
    </rPh>
    <rPh sb="2" eb="4">
      <t>センヨウ</t>
    </rPh>
    <rPh sb="4" eb="6">
      <t>ワリアイ</t>
    </rPh>
    <rPh sb="7" eb="8">
      <t>ワ</t>
    </rPh>
    <rPh sb="10" eb="12">
      <t>シリョウ</t>
    </rPh>
    <rPh sb="13" eb="15">
      <t>アオイロ</t>
    </rPh>
    <rPh sb="15" eb="17">
      <t>シンコク</t>
    </rPh>
    <rPh sb="17" eb="20">
      <t>ケッサンショ</t>
    </rPh>
    <rPh sb="20" eb="21">
      <t>トウ</t>
    </rPh>
    <rPh sb="23" eb="25">
      <t>テンプ</t>
    </rPh>
    <phoneticPr fontId="1"/>
  </si>
  <si>
    <t>認定経営革新等支援機関等の確認を受けた後、資産の異動・取得等があった場合には再度提出の</t>
    <rPh sb="0" eb="2">
      <t>ニンテイ</t>
    </rPh>
    <rPh sb="2" eb="4">
      <t>ケイエイ</t>
    </rPh>
    <rPh sb="4" eb="6">
      <t>カクシン</t>
    </rPh>
    <rPh sb="6" eb="7">
      <t>トウ</t>
    </rPh>
    <rPh sb="7" eb="9">
      <t>シエン</t>
    </rPh>
    <rPh sb="9" eb="11">
      <t>キカン</t>
    </rPh>
    <rPh sb="11" eb="12">
      <t>トウ</t>
    </rPh>
    <rPh sb="13" eb="15">
      <t>カクニン</t>
    </rPh>
    <rPh sb="16" eb="17">
      <t>ウ</t>
    </rPh>
    <rPh sb="19" eb="20">
      <t>アト</t>
    </rPh>
    <rPh sb="21" eb="23">
      <t>シサン</t>
    </rPh>
    <rPh sb="24" eb="26">
      <t>イドウ</t>
    </rPh>
    <rPh sb="27" eb="29">
      <t>シュトク</t>
    </rPh>
    <rPh sb="29" eb="30">
      <t>トウ</t>
    </rPh>
    <rPh sb="34" eb="36">
      <t>バアイ</t>
    </rPh>
    <rPh sb="38" eb="40">
      <t>サイド</t>
    </rPh>
    <rPh sb="40" eb="42">
      <t>テイシュツ</t>
    </rPh>
    <phoneticPr fontId="1"/>
  </si>
  <si>
    <t>部数</t>
    <rPh sb="0" eb="2">
      <t>ブスウ</t>
    </rPh>
    <phoneticPr fontId="1"/>
  </si>
  <si>
    <t>上記１～３の申告内容について、記載どおりである旨を確認しました。</t>
    <rPh sb="0" eb="2">
      <t>ジョウキ</t>
    </rPh>
    <rPh sb="6" eb="8">
      <t>シンコク</t>
    </rPh>
    <rPh sb="8" eb="10">
      <t>ナイヨウ</t>
    </rPh>
    <rPh sb="15" eb="17">
      <t>キサイ</t>
    </rPh>
    <rPh sb="23" eb="24">
      <t>ムネ</t>
    </rPh>
    <rPh sb="25" eb="27">
      <t>カクニン</t>
    </rPh>
    <phoneticPr fontId="1"/>
  </si>
  <si>
    <t>のうえ、確認を受けてください。</t>
    <rPh sb="4" eb="6">
      <t>カクニン</t>
    </rPh>
    <rPh sb="7" eb="8">
      <t>ウ</t>
    </rPh>
    <phoneticPr fontId="1"/>
  </si>
  <si>
    <t>※４</t>
  </si>
  <si>
    <t>※３</t>
  </si>
  <si>
    <t>特例措置が適用されるのは、上記に記載された事業用家屋のみとなりますので、記入漏れがない</t>
    <rPh sb="0" eb="2">
      <t>トクレイ</t>
    </rPh>
    <rPh sb="2" eb="4">
      <t>ソチ</t>
    </rPh>
    <rPh sb="5" eb="7">
      <t>テキヨウ</t>
    </rPh>
    <rPh sb="13" eb="15">
      <t>ジョウキ</t>
    </rPh>
    <rPh sb="16" eb="18">
      <t>キサイ</t>
    </rPh>
    <rPh sb="21" eb="24">
      <t>ジギョウヨウ</t>
    </rPh>
    <rPh sb="24" eb="26">
      <t>カオク</t>
    </rPh>
    <rPh sb="36" eb="38">
      <t>キニュウ</t>
    </rPh>
    <rPh sb="38" eb="39">
      <t>モ</t>
    </rPh>
    <phoneticPr fontId="1"/>
  </si>
  <si>
    <t>軽減率：全額</t>
    <rPh sb="0" eb="2">
      <t>ケイゲン</t>
    </rPh>
    <rPh sb="2" eb="3">
      <t>リツ</t>
    </rPh>
    <rPh sb="4" eb="6">
      <t>ゼンガク</t>
    </rPh>
    <phoneticPr fontId="1"/>
  </si>
  <si>
    <t>ようご注意ください。</t>
    <rPh sb="3" eb="5">
      <t>チュウイ</t>
    </rPh>
    <phoneticPr fontId="1"/>
  </si>
  <si>
    <t xml:space="preserve"> 特例措置に関する申告書</t>
    <rPh sb="1" eb="3">
      <t>トクレイ</t>
    </rPh>
    <rPh sb="3" eb="5">
      <t>ソチ</t>
    </rPh>
    <rPh sb="6" eb="7">
      <t>カン</t>
    </rPh>
    <rPh sb="9" eb="12">
      <t>シンコクショ</t>
    </rPh>
    <phoneticPr fontId="1"/>
  </si>
  <si>
    <t>申告書必要書類一覧　チェック表（提出前の確認にご利用ください）</t>
    <rPh sb="0" eb="3">
      <t>シンコクショ</t>
    </rPh>
    <rPh sb="3" eb="5">
      <t>ヒツヨウ</t>
    </rPh>
    <rPh sb="5" eb="7">
      <t>ショルイ</t>
    </rPh>
    <rPh sb="7" eb="9">
      <t>イチラン</t>
    </rPh>
    <rPh sb="14" eb="15">
      <t>ヒョウ</t>
    </rPh>
    <rPh sb="16" eb="18">
      <t>テイシュツ</t>
    </rPh>
    <rPh sb="18" eb="19">
      <t>マエ</t>
    </rPh>
    <rPh sb="20" eb="22">
      <t>カクニン</t>
    </rPh>
    <rPh sb="24" eb="26">
      <t>リヨウ</t>
    </rPh>
    <phoneticPr fontId="1"/>
  </si>
  <si>
    <t>１．事業用家屋及び償却資産を申告する場合</t>
    <rPh sb="2" eb="5">
      <t>ジギョウヨウ</t>
    </rPh>
    <rPh sb="5" eb="7">
      <t>カオク</t>
    </rPh>
    <rPh sb="7" eb="8">
      <t>オヨ</t>
    </rPh>
    <rPh sb="9" eb="11">
      <t>ショウキャク</t>
    </rPh>
    <rPh sb="11" eb="13">
      <t>シサン</t>
    </rPh>
    <rPh sb="14" eb="16">
      <t>シンコク</t>
    </rPh>
    <rPh sb="18" eb="20">
      <t>バアイ</t>
    </rPh>
    <phoneticPr fontId="1"/>
  </si>
  <si>
    <t>月～</t>
    <rPh sb="0" eb="1">
      <t>ガツ</t>
    </rPh>
    <phoneticPr fontId="1"/>
  </si>
  <si>
    <t>【事業収入(円)】</t>
    <rPh sb="1" eb="3">
      <t>ジギョウ</t>
    </rPh>
    <rPh sb="3" eb="5">
      <t>シュウニュウ</t>
    </rPh>
    <rPh sb="6" eb="7">
      <t>エン</t>
    </rPh>
    <phoneticPr fontId="1"/>
  </si>
  <si>
    <t>智頭町大字市瀬00番地</t>
    <rPh sb="0" eb="3">
      <t>チズチョウ</t>
    </rPh>
    <rPh sb="3" eb="5">
      <t>オオアザ</t>
    </rPh>
    <rPh sb="5" eb="7">
      <t>イチノセ</t>
    </rPh>
    <phoneticPr fontId="1"/>
  </si>
  <si>
    <t>書類名</t>
    <rPh sb="0" eb="2">
      <t>ショルイ</t>
    </rPh>
    <rPh sb="2" eb="3">
      <t>メイ</t>
    </rPh>
    <phoneticPr fontId="1"/>
  </si>
  <si>
    <t>電話番号</t>
    <rPh sb="0" eb="2">
      <t>デンワ</t>
    </rPh>
    <rPh sb="2" eb="4">
      <t>バンゴウ</t>
    </rPh>
    <phoneticPr fontId="1"/>
  </si>
  <si>
    <t>チェック欄</t>
    <rPh sb="4" eb="5">
      <t>ラン</t>
    </rPh>
    <phoneticPr fontId="1"/>
  </si>
  <si>
    <t>智頭町大字〇〇123番地</t>
    <rPh sb="0" eb="3">
      <t>チズチョウ</t>
    </rPh>
    <rPh sb="3" eb="5">
      <t>オオアザ</t>
    </rPh>
    <rPh sb="10" eb="11">
      <t>バン</t>
    </rPh>
    <rPh sb="11" eb="12">
      <t>チ</t>
    </rPh>
    <phoneticPr fontId="1"/>
  </si>
  <si>
    <t xml:space="preserve"> 別紙（特例対象資産一覧）</t>
    <rPh sb="1" eb="3">
      <t>ベッシ</t>
    </rPh>
    <rPh sb="4" eb="6">
      <t>トクレイ</t>
    </rPh>
    <rPh sb="6" eb="8">
      <t>タイショウ</t>
    </rPh>
    <rPh sb="8" eb="10">
      <t>シサン</t>
    </rPh>
    <rPh sb="10" eb="12">
      <t>イチラン</t>
    </rPh>
    <phoneticPr fontId="1"/>
  </si>
  <si>
    <t>３．事業用家屋のみを申告する場合</t>
    <rPh sb="2" eb="5">
      <t>ジギョウヨウ</t>
    </rPh>
    <rPh sb="5" eb="7">
      <t>カオク</t>
    </rPh>
    <rPh sb="10" eb="12">
      <t>シンコク</t>
    </rPh>
    <rPh sb="14" eb="16">
      <t>バアイ</t>
    </rPh>
    <phoneticPr fontId="1"/>
  </si>
  <si>
    <t>0858-75-0000</t>
  </si>
  <si>
    <t>１部</t>
    <rPh sb="1" eb="2">
      <t>ブ</t>
    </rPh>
    <phoneticPr fontId="1"/>
  </si>
  <si>
    <t xml:space="preserve"> 添付書類</t>
    <rPh sb="1" eb="3">
      <t>テンプ</t>
    </rPh>
    <rPh sb="3" eb="5">
      <t>ショルイ</t>
    </rPh>
    <phoneticPr fontId="1"/>
  </si>
  <si>
    <t>　　　　　　　　　　 　（地方税法附則第63条第１項第２号に該当）</t>
    <rPh sb="13" eb="16">
      <t>チホウゼイ</t>
    </rPh>
    <rPh sb="16" eb="17">
      <t>ホウ</t>
    </rPh>
    <rPh sb="17" eb="19">
      <t>フソク</t>
    </rPh>
    <rPh sb="19" eb="20">
      <t>ダイ</t>
    </rPh>
    <rPh sb="22" eb="23">
      <t>ジョウ</t>
    </rPh>
    <rPh sb="23" eb="24">
      <t>ダイ</t>
    </rPh>
    <rPh sb="25" eb="26">
      <t>コウ</t>
    </rPh>
    <rPh sb="26" eb="27">
      <t>ダイ</t>
    </rPh>
    <rPh sb="28" eb="29">
      <t>ゴウ</t>
    </rPh>
    <rPh sb="30" eb="32">
      <t>ガイトウ</t>
    </rPh>
    <phoneticPr fontId="1"/>
  </si>
  <si>
    <t xml:space="preserve"> 令和３年度の償却資産申告書及び種類別明細書</t>
    <rPh sb="1" eb="3">
      <t>レイワ</t>
    </rPh>
    <rPh sb="4" eb="6">
      <t>ネンド</t>
    </rPh>
    <rPh sb="7" eb="9">
      <t>ショウキャク</t>
    </rPh>
    <rPh sb="9" eb="11">
      <t>シサン</t>
    </rPh>
    <rPh sb="11" eb="14">
      <t>シンコクショ</t>
    </rPh>
    <rPh sb="14" eb="15">
      <t>オヨ</t>
    </rPh>
    <rPh sb="16" eb="18">
      <t>シュルイ</t>
    </rPh>
    <rPh sb="18" eb="19">
      <t>ベツ</t>
    </rPh>
    <rPh sb="19" eb="22">
      <t>メイサイショ</t>
    </rPh>
    <phoneticPr fontId="1"/>
  </si>
  <si>
    <t>２．償却資産のみを申告する場合</t>
    <rPh sb="2" eb="4">
      <t>ショウキャク</t>
    </rPh>
    <rPh sb="4" eb="6">
      <t>シサン</t>
    </rPh>
    <rPh sb="9" eb="11">
      <t>シンコク</t>
    </rPh>
    <rPh sb="13" eb="15">
      <t>バアイ</t>
    </rPh>
    <phoneticPr fontId="1"/>
  </si>
  <si>
    <t>智頭町大字〇〇</t>
    <rPh sb="0" eb="3">
      <t>チズチョウ</t>
    </rPh>
    <rPh sb="3" eb="5">
      <t>オオアザ</t>
    </rPh>
    <phoneticPr fontId="1"/>
  </si>
  <si>
    <t>※町処理欄</t>
    <rPh sb="1" eb="2">
      <t>チョウ</t>
    </rPh>
    <rPh sb="2" eb="4">
      <t>ショリ</t>
    </rPh>
    <rPh sb="4" eb="5">
      <t>ラン</t>
    </rPh>
    <phoneticPr fontId="1"/>
  </si>
  <si>
    <t>以下（１）から（４）について、事実に相違ないことを誓約します。</t>
    <rPh sb="0" eb="2">
      <t>イカ</t>
    </rPh>
    <rPh sb="15" eb="17">
      <t>ジジツ</t>
    </rPh>
    <rPh sb="18" eb="20">
      <t>ソウイ</t>
    </rPh>
    <rPh sb="25" eb="27">
      <t>セイヤク</t>
    </rPh>
    <phoneticPr fontId="1"/>
  </si>
  <si>
    <t>　　　　　　　　（地方税法附則第63条第１項第１号に該当）</t>
    <rPh sb="9" eb="12">
      <t>チホウゼイ</t>
    </rPh>
    <rPh sb="12" eb="13">
      <t>ホウ</t>
    </rPh>
    <rPh sb="13" eb="15">
      <t>フソク</t>
    </rPh>
    <rPh sb="15" eb="16">
      <t>ダイ</t>
    </rPh>
    <rPh sb="18" eb="19">
      <t>ジョウ</t>
    </rPh>
    <rPh sb="19" eb="20">
      <t>ダイ</t>
    </rPh>
    <rPh sb="21" eb="22">
      <t>コウ</t>
    </rPh>
    <rPh sb="22" eb="23">
      <t>ダイ</t>
    </rPh>
    <rPh sb="24" eb="25">
      <t>ゴウ</t>
    </rPh>
    <rPh sb="26" eb="28">
      <t>ガイトウ</t>
    </rPh>
    <phoneticPr fontId="1"/>
  </si>
  <si>
    <t>△△番□□</t>
    <rPh sb="2" eb="3">
      <t>バン</t>
    </rPh>
    <phoneticPr fontId="1"/>
  </si>
  <si>
    <t>日付：</t>
    <rPh sb="0" eb="2">
      <t>ヒヅケ</t>
    </rPh>
    <phoneticPr fontId="1"/>
  </si>
  <si>
    <t>担当者名</t>
    <rPh sb="0" eb="3">
      <t>タントウシャ</t>
    </rPh>
    <rPh sb="3" eb="4">
      <t>メイ</t>
    </rPh>
    <phoneticPr fontId="1"/>
  </si>
  <si>
    <t>住所</t>
    <rPh sb="0" eb="2">
      <t>ジュウショ</t>
    </rPh>
    <phoneticPr fontId="1"/>
  </si>
  <si>
    <t>氏名（名称）</t>
    <rPh sb="0" eb="2">
      <t>シメイ</t>
    </rPh>
    <rPh sb="3" eb="5">
      <t>メイショウ</t>
    </rPh>
    <phoneticPr fontId="1"/>
  </si>
  <si>
    <t>代表者氏名</t>
    <rPh sb="0" eb="3">
      <t>ダイヒョウシャ</t>
    </rPh>
    <rPh sb="3" eb="5">
      <t>シメイ</t>
    </rPh>
    <phoneticPr fontId="1"/>
  </si>
  <si>
    <r>
      <t>左の期間の</t>
    </r>
    <r>
      <rPr>
        <b/>
        <u/>
        <sz val="9"/>
        <color theme="1"/>
        <rFont val="游明朝"/>
      </rPr>
      <t>前年同期</t>
    </r>
    <r>
      <rPr>
        <sz val="9"/>
        <color theme="1"/>
        <rFont val="游明朝"/>
      </rPr>
      <t>を記載</t>
    </r>
    <rPh sb="0" eb="1">
      <t>ヒダリ</t>
    </rPh>
    <rPh sb="2" eb="4">
      <t>キカン</t>
    </rPh>
    <rPh sb="5" eb="7">
      <t>ゼンネン</t>
    </rPh>
    <rPh sb="7" eb="9">
      <t>ドウキ</t>
    </rPh>
    <rPh sb="10" eb="12">
      <t>キサイ</t>
    </rPh>
    <phoneticPr fontId="1"/>
  </si>
  <si>
    <t>㊞</t>
  </si>
  <si>
    <t>事業収入割合について</t>
  </si>
  <si>
    <t>　地方税法附則第63条(※)に規定する新型コロナウイルス感染症等に係る中小事業者等の事業用家屋及び</t>
    <rPh sb="1" eb="4">
      <t>チホウゼイ</t>
    </rPh>
    <rPh sb="4" eb="5">
      <t>ホウ</t>
    </rPh>
    <rPh sb="5" eb="7">
      <t>フソク</t>
    </rPh>
    <rPh sb="7" eb="8">
      <t>ダイ</t>
    </rPh>
    <rPh sb="10" eb="11">
      <t>ジョウ</t>
    </rPh>
    <rPh sb="15" eb="17">
      <t>キテイ</t>
    </rPh>
    <rPh sb="19" eb="21">
      <t>シンガタ</t>
    </rPh>
    <rPh sb="28" eb="31">
      <t>カンセンショウ</t>
    </rPh>
    <rPh sb="31" eb="32">
      <t>トウ</t>
    </rPh>
    <rPh sb="33" eb="34">
      <t>カカ</t>
    </rPh>
    <rPh sb="35" eb="37">
      <t>チュウショウ</t>
    </rPh>
    <rPh sb="37" eb="40">
      <t>ジギョウシャ</t>
    </rPh>
    <rPh sb="40" eb="41">
      <t>トウ</t>
    </rPh>
    <rPh sb="42" eb="45">
      <t>ジギョウヨウ</t>
    </rPh>
    <rPh sb="45" eb="47">
      <t>カオク</t>
    </rPh>
    <rPh sb="47" eb="48">
      <t>オヨ</t>
    </rPh>
    <phoneticPr fontId="1"/>
  </si>
  <si>
    <r>
      <rPr>
        <sz val="10"/>
        <color theme="1"/>
        <rFont val="游明朝"/>
      </rPr>
      <t>ます。</t>
    </r>
    <r>
      <rPr>
        <sz val="9"/>
        <color theme="1"/>
        <rFont val="游明朝"/>
      </rPr>
      <t>　※令和２年12月31日以前は附則第61条</t>
    </r>
    <rPh sb="5" eb="7">
      <t>レイワ</t>
    </rPh>
    <rPh sb="8" eb="9">
      <t>ネン</t>
    </rPh>
    <rPh sb="11" eb="12">
      <t>ガツ</t>
    </rPh>
    <rPh sb="14" eb="15">
      <t>ニチ</t>
    </rPh>
    <rPh sb="15" eb="17">
      <t>イゼン</t>
    </rPh>
    <rPh sb="18" eb="20">
      <t>フソク</t>
    </rPh>
    <rPh sb="20" eb="21">
      <t>ダイ</t>
    </rPh>
    <rPh sb="23" eb="24">
      <t>ジョウ</t>
    </rPh>
    <phoneticPr fontId="1"/>
  </si>
  <si>
    <t>月</t>
    <rPh sb="0" eb="1">
      <t>ガツ</t>
    </rPh>
    <phoneticPr fontId="1"/>
  </si>
  <si>
    <t>%</t>
  </si>
  <si>
    <t>令和</t>
    <rPh sb="0" eb="2">
      <t>レイワ</t>
    </rPh>
    <phoneticPr fontId="1"/>
  </si>
  <si>
    <t>年</t>
    <rPh sb="0" eb="1">
      <t>ネン</t>
    </rPh>
    <phoneticPr fontId="1"/>
  </si>
  <si>
    <r>
      <t>特例対象資産について</t>
    </r>
    <r>
      <rPr>
        <b/>
        <sz val="10"/>
        <color theme="1"/>
        <rFont val="游ゴシック"/>
      </rPr>
      <t>（償却資産は義務者番号、事業用家屋は納税通知書番号を記入）</t>
    </r>
  </si>
  <si>
    <t>月～同年</t>
    <rPh sb="0" eb="1">
      <t>ガツ</t>
    </rPh>
    <rPh sb="2" eb="4">
      <t>ドウネン</t>
    </rPh>
    <phoneticPr fontId="1"/>
  </si>
  <si>
    <t>…①</t>
  </si>
  <si>
    <t>令和２年２月から10月までの連続する３か月を記載</t>
    <rPh sb="0" eb="2">
      <t>レイワ</t>
    </rPh>
    <rPh sb="3" eb="4">
      <t>ネン</t>
    </rPh>
    <rPh sb="5" eb="6">
      <t>ガツ</t>
    </rPh>
    <rPh sb="10" eb="11">
      <t>ガツ</t>
    </rPh>
    <rPh sb="14" eb="16">
      <t>レンゾク</t>
    </rPh>
    <rPh sb="20" eb="21">
      <t>ゲツ</t>
    </rPh>
    <rPh sb="22" eb="24">
      <t>キサイ</t>
    </rPh>
    <phoneticPr fontId="1"/>
  </si>
  <si>
    <t>合計：</t>
    <rPh sb="0" eb="2">
      <t>ゴウケイ</t>
    </rPh>
    <phoneticPr fontId="1"/>
  </si>
  <si>
    <t>（①/②×100）</t>
  </si>
  <si>
    <t>※小数点以下切り捨て</t>
    <rPh sb="1" eb="4">
      <t>ショウスウテン</t>
    </rPh>
    <rPh sb="4" eb="6">
      <t>イカ</t>
    </rPh>
    <rPh sb="6" eb="7">
      <t>キ</t>
    </rPh>
    <rPh sb="8" eb="9">
      <t>ス</t>
    </rPh>
    <phoneticPr fontId="1"/>
  </si>
  <si>
    <t>③が50％以下・・・事業収入が前年同期比で50％以上減少</t>
    <rPh sb="5" eb="7">
      <t>イカ</t>
    </rPh>
    <rPh sb="10" eb="12">
      <t>ジギョウ</t>
    </rPh>
    <rPh sb="12" eb="14">
      <t>シュウニュウ</t>
    </rPh>
    <rPh sb="15" eb="17">
      <t>ゼンネン</t>
    </rPh>
    <rPh sb="19" eb="20">
      <t>ヒ</t>
    </rPh>
    <rPh sb="24" eb="26">
      <t>イジョウ</t>
    </rPh>
    <rPh sb="26" eb="28">
      <t>ゲンショウ</t>
    </rPh>
    <phoneticPr fontId="1"/>
  </si>
  <si>
    <t>③が50％超70％以下・・・事業収入が前年同期比で30％以上50％未満減少</t>
    <rPh sb="5" eb="6">
      <t>チョウ</t>
    </rPh>
    <rPh sb="9" eb="11">
      <t>イカ</t>
    </rPh>
    <rPh sb="14" eb="16">
      <t>ジギョウ</t>
    </rPh>
    <rPh sb="16" eb="18">
      <t>シュウニュウ</t>
    </rPh>
    <rPh sb="19" eb="21">
      <t>ゼンネン</t>
    </rPh>
    <rPh sb="21" eb="23">
      <t>ドウキ</t>
    </rPh>
    <rPh sb="23" eb="24">
      <t>ヒ</t>
    </rPh>
    <rPh sb="28" eb="30">
      <t>イジョウ</t>
    </rPh>
    <rPh sb="33" eb="35">
      <t>ミマン</t>
    </rPh>
    <rPh sb="35" eb="37">
      <t>ゲンショウ</t>
    </rPh>
    <phoneticPr fontId="1"/>
  </si>
  <si>
    <t>事業用家屋について、必ず、その明細を別紙にご記入ください。別紙に記入がない場合は特例</t>
    <rPh sb="0" eb="3">
      <t>ジギョウヨウ</t>
    </rPh>
    <rPh sb="3" eb="5">
      <t>カオク</t>
    </rPh>
    <rPh sb="10" eb="11">
      <t>カナラ</t>
    </rPh>
    <rPh sb="15" eb="17">
      <t>メイサイ</t>
    </rPh>
    <rPh sb="18" eb="20">
      <t>ベッシ</t>
    </rPh>
    <rPh sb="22" eb="24">
      <t>キニュウ</t>
    </rPh>
    <rPh sb="29" eb="31">
      <t>ベッシ</t>
    </rPh>
    <rPh sb="32" eb="34">
      <t>キニュウ</t>
    </rPh>
    <rPh sb="37" eb="39">
      <t>バアイ</t>
    </rPh>
    <rPh sb="40" eb="42">
      <t>トクレイ</t>
    </rPh>
    <phoneticPr fontId="1"/>
  </si>
  <si>
    <t>措置が適用されませんので、ご注意ください。</t>
    <rPh sb="0" eb="2">
      <t>ソチ</t>
    </rPh>
    <rPh sb="3" eb="5">
      <t>テキヨウ</t>
    </rPh>
    <rPh sb="14" eb="16">
      <t>チュウイ</t>
    </rPh>
    <phoneticPr fontId="1"/>
  </si>
  <si>
    <t>償却資産については、毎年行われる申告をもって特例対象資産一覧を提出したことになります。</t>
    <rPh sb="0" eb="2">
      <t>ショウキャク</t>
    </rPh>
    <rPh sb="2" eb="4">
      <t>シサン</t>
    </rPh>
    <rPh sb="10" eb="12">
      <t>マイトシ</t>
    </rPh>
    <rPh sb="12" eb="13">
      <t>オコナ</t>
    </rPh>
    <rPh sb="16" eb="18">
      <t>シンコク</t>
    </rPh>
    <rPh sb="22" eb="24">
      <t>トクレイ</t>
    </rPh>
    <rPh sb="24" eb="26">
      <t>タイショウ</t>
    </rPh>
    <rPh sb="26" eb="28">
      <t>シサン</t>
    </rPh>
    <rPh sb="28" eb="30">
      <t>イチラン</t>
    </rPh>
    <rPh sb="31" eb="33">
      <t>テイシュツ</t>
    </rPh>
    <phoneticPr fontId="1"/>
  </si>
  <si>
    <t>認定経営革新等支援機関等担当者ﾒｰﾙｱﾄﾞﾚｽ</t>
    <rPh sb="0" eb="2">
      <t>ニンテイ</t>
    </rPh>
    <rPh sb="2" eb="4">
      <t>ケイエイ</t>
    </rPh>
    <rPh sb="4" eb="6">
      <t>カクシン</t>
    </rPh>
    <rPh sb="6" eb="7">
      <t>トウ</t>
    </rPh>
    <rPh sb="7" eb="9">
      <t>シエン</t>
    </rPh>
    <rPh sb="9" eb="11">
      <t>キカン</t>
    </rPh>
    <rPh sb="11" eb="12">
      <t>トウ</t>
    </rPh>
    <rPh sb="12" eb="15">
      <t>タントウシャ</t>
    </rPh>
    <phoneticPr fontId="1"/>
  </si>
  <si>
    <t>00番1</t>
    <rPh sb="2" eb="3">
      <t>バン</t>
    </rPh>
    <phoneticPr fontId="1"/>
  </si>
  <si>
    <t>（この申告書のほか、令和３年度の償却資産申告書の提出が必要です）</t>
    <rPh sb="3" eb="6">
      <t>シンコクショ</t>
    </rPh>
    <rPh sb="10" eb="12">
      <t>レイワ</t>
    </rPh>
    <rPh sb="13" eb="15">
      <t>ネンド</t>
    </rPh>
    <rPh sb="16" eb="18">
      <t>ショウキャク</t>
    </rPh>
    <rPh sb="18" eb="20">
      <t>シサン</t>
    </rPh>
    <rPh sb="20" eb="23">
      <t>シンコクショ</t>
    </rPh>
    <rPh sb="24" eb="26">
      <t>テイシュツ</t>
    </rPh>
    <rPh sb="27" eb="29">
      <t>ヒツヨウ</t>
    </rPh>
    <phoneticPr fontId="1"/>
  </si>
  <si>
    <t>誓約事項について</t>
    <rPh sb="0" eb="2">
      <t>セイヤク</t>
    </rPh>
    <rPh sb="2" eb="4">
      <t>ジコウ</t>
    </rPh>
    <phoneticPr fontId="1"/>
  </si>
  <si>
    <t>（１）</t>
  </si>
  <si>
    <t>（備考）</t>
    <rPh sb="1" eb="3">
      <t>ビコウ</t>
    </rPh>
    <phoneticPr fontId="1"/>
  </si>
  <si>
    <t>「１　事業収入割合について」に記載した事業収入割合の減少は、新型コロナウイルス感染症及び</t>
    <rPh sb="3" eb="5">
      <t>ジギョウ</t>
    </rPh>
    <rPh sb="5" eb="7">
      <t>シュウニュウ</t>
    </rPh>
    <rPh sb="7" eb="9">
      <t>ワリアイ</t>
    </rPh>
    <rPh sb="15" eb="17">
      <t>キサイ</t>
    </rPh>
    <rPh sb="19" eb="21">
      <t>ジギョウ</t>
    </rPh>
    <rPh sb="21" eb="23">
      <t>シュウニュウ</t>
    </rPh>
    <rPh sb="23" eb="25">
      <t>ワリアイ</t>
    </rPh>
    <rPh sb="26" eb="28">
      <t>ゲンショウ</t>
    </rPh>
    <rPh sb="30" eb="32">
      <t>シンガタ</t>
    </rPh>
    <rPh sb="39" eb="42">
      <t>カンセンショウ</t>
    </rPh>
    <rPh sb="42" eb="43">
      <t>オヨ</t>
    </rPh>
    <phoneticPr fontId="1"/>
  </si>
  <si>
    <t>そのまん延防止のための措置の影響によるものであること。</t>
    <rPh sb="4" eb="5">
      <t>エン</t>
    </rPh>
    <rPh sb="5" eb="7">
      <t>ボウシ</t>
    </rPh>
    <rPh sb="11" eb="13">
      <t>ソチ</t>
    </rPh>
    <rPh sb="14" eb="16">
      <t>エイキョウ</t>
    </rPh>
    <phoneticPr fontId="1"/>
  </si>
  <si>
    <t>（２）</t>
  </si>
  <si>
    <t>申告者は、風俗営業等の規制及び業務の適正化等に関する法律（昭和23年法律第122号）第２条第</t>
    <rPh sb="0" eb="3">
      <t>シンコクシャ</t>
    </rPh>
    <rPh sb="5" eb="7">
      <t>フウゾク</t>
    </rPh>
    <rPh sb="7" eb="9">
      <t>エイギョウ</t>
    </rPh>
    <rPh sb="9" eb="10">
      <t>トウ</t>
    </rPh>
    <rPh sb="11" eb="13">
      <t>キセイ</t>
    </rPh>
    <rPh sb="13" eb="14">
      <t>オヨ</t>
    </rPh>
    <rPh sb="15" eb="17">
      <t>ギョウム</t>
    </rPh>
    <rPh sb="18" eb="21">
      <t>テキセイカ</t>
    </rPh>
    <rPh sb="21" eb="22">
      <t>トウ</t>
    </rPh>
    <rPh sb="23" eb="24">
      <t>カン</t>
    </rPh>
    <rPh sb="26" eb="28">
      <t>ホウリツ</t>
    </rPh>
    <rPh sb="29" eb="31">
      <t>ショウワ</t>
    </rPh>
    <rPh sb="33" eb="34">
      <t>ネン</t>
    </rPh>
    <rPh sb="34" eb="36">
      <t>ホウリツ</t>
    </rPh>
    <rPh sb="36" eb="37">
      <t>ダイ</t>
    </rPh>
    <rPh sb="40" eb="41">
      <t>ゴウ</t>
    </rPh>
    <rPh sb="42" eb="43">
      <t>ダイ</t>
    </rPh>
    <rPh sb="44" eb="45">
      <t>ジョウ</t>
    </rPh>
    <rPh sb="45" eb="46">
      <t>ダイ</t>
    </rPh>
    <phoneticPr fontId="1"/>
  </si>
  <si>
    <t>５項に規定する「性風俗関連特殊営業」を営んでいないこと。</t>
    <rPh sb="1" eb="2">
      <t>コウ</t>
    </rPh>
    <rPh sb="3" eb="5">
      <t>キテイ</t>
    </rPh>
    <rPh sb="8" eb="11">
      <t>セイフウゾク</t>
    </rPh>
    <rPh sb="11" eb="13">
      <t>カンレン</t>
    </rPh>
    <rPh sb="13" eb="15">
      <t>トクシュ</t>
    </rPh>
    <rPh sb="15" eb="17">
      <t>エイギョウ</t>
    </rPh>
    <rPh sb="19" eb="20">
      <t>イトナ</t>
    </rPh>
    <phoneticPr fontId="1"/>
  </si>
  <si>
    <t>（３）</t>
  </si>
  <si>
    <t>（申告者が資本若しくは出資を有する法人である場合、）申告者は、資本金の額若しくは出資金の</t>
    <rPh sb="1" eb="4">
      <t>シンコクシャ</t>
    </rPh>
    <rPh sb="5" eb="7">
      <t>シホン</t>
    </rPh>
    <rPh sb="7" eb="8">
      <t>モ</t>
    </rPh>
    <rPh sb="11" eb="13">
      <t>シュッシ</t>
    </rPh>
    <rPh sb="14" eb="15">
      <t>ユウ</t>
    </rPh>
    <rPh sb="17" eb="19">
      <t>ホウジン</t>
    </rPh>
    <rPh sb="22" eb="24">
      <t>バアイ</t>
    </rPh>
    <rPh sb="26" eb="29">
      <t>シンコクシャ</t>
    </rPh>
    <rPh sb="31" eb="34">
      <t>シホンキン</t>
    </rPh>
    <rPh sb="35" eb="36">
      <t>ガク</t>
    </rPh>
    <rPh sb="36" eb="37">
      <t>モ</t>
    </rPh>
    <rPh sb="40" eb="43">
      <t>シュッシキン</t>
    </rPh>
    <phoneticPr fontId="1"/>
  </si>
  <si>
    <t>額が１億円以下であり、かつ、次に掲げる事由のいずれにも該当しないこと。</t>
    <rPh sb="0" eb="1">
      <t>ガク</t>
    </rPh>
    <rPh sb="3" eb="5">
      <t>オクエン</t>
    </rPh>
    <rPh sb="5" eb="7">
      <t>イカ</t>
    </rPh>
    <rPh sb="14" eb="15">
      <t>ツギ</t>
    </rPh>
    <rPh sb="16" eb="17">
      <t>カカ</t>
    </rPh>
    <rPh sb="19" eb="21">
      <t>ジユウ</t>
    </rPh>
    <rPh sb="27" eb="29">
      <t>ガイトウ</t>
    </rPh>
    <phoneticPr fontId="1"/>
  </si>
  <si>
    <t>①　その発行済株式又は出資（その有する自己の株式又は出資を除く。②において同じ。）の総数</t>
    <rPh sb="4" eb="6">
      <t>ハッコウ</t>
    </rPh>
    <rPh sb="6" eb="7">
      <t>ズ</t>
    </rPh>
    <rPh sb="7" eb="9">
      <t>カブシキ</t>
    </rPh>
    <rPh sb="9" eb="10">
      <t>マタ</t>
    </rPh>
    <rPh sb="11" eb="13">
      <t>シュッシ</t>
    </rPh>
    <rPh sb="16" eb="17">
      <t>ユウ</t>
    </rPh>
    <rPh sb="19" eb="21">
      <t>ジコ</t>
    </rPh>
    <rPh sb="22" eb="24">
      <t>カブシキ</t>
    </rPh>
    <rPh sb="24" eb="25">
      <t>マタ</t>
    </rPh>
    <rPh sb="26" eb="28">
      <t>シュッシ</t>
    </rPh>
    <rPh sb="29" eb="30">
      <t>ノゾ</t>
    </rPh>
    <rPh sb="37" eb="38">
      <t>オナ</t>
    </rPh>
    <rPh sb="42" eb="44">
      <t>ソウスウ</t>
    </rPh>
    <phoneticPr fontId="1"/>
  </si>
  <si>
    <r>
      <t>　　又は総額の２分の１以上が同一の大規模法人</t>
    </r>
    <r>
      <rPr>
        <sz val="9"/>
        <color theme="1"/>
        <rFont val="游明朝"/>
      </rPr>
      <t>（※）</t>
    </r>
    <r>
      <rPr>
        <sz val="10"/>
        <color theme="1"/>
        <rFont val="游明朝"/>
      </rPr>
      <t>の所有に属している法人</t>
    </r>
    <rPh sb="2" eb="3">
      <t>マタ</t>
    </rPh>
    <rPh sb="4" eb="6">
      <t>ソウガク</t>
    </rPh>
    <rPh sb="8" eb="9">
      <t>ブン</t>
    </rPh>
    <rPh sb="11" eb="13">
      <t>イジョウ</t>
    </rPh>
    <rPh sb="14" eb="16">
      <t>ドウイツ</t>
    </rPh>
    <rPh sb="17" eb="20">
      <t>ダイキボ</t>
    </rPh>
    <rPh sb="20" eb="22">
      <t>ホウジン</t>
    </rPh>
    <rPh sb="26" eb="28">
      <t>ショユウ</t>
    </rPh>
    <rPh sb="29" eb="30">
      <t>ゾク</t>
    </rPh>
    <rPh sb="34" eb="36">
      <t>ホウジン</t>
    </rPh>
    <phoneticPr fontId="1"/>
  </si>
  <si>
    <r>
      <rPr>
        <sz val="10"/>
        <color theme="1"/>
        <rFont val="游明朝"/>
      </rPr>
      <t>②　</t>
    </r>
    <r>
      <rPr>
        <sz val="9"/>
        <color theme="1"/>
        <rFont val="游明朝"/>
      </rPr>
      <t>その発行済株式又は出資の総数又は総額の３分の２以上が大規模法人（※）の所有に属している法人</t>
    </r>
    <rPh sb="4" eb="6">
      <t>ハッコウ</t>
    </rPh>
    <rPh sb="6" eb="7">
      <t>ズ</t>
    </rPh>
    <rPh sb="7" eb="9">
      <t>カブシキ</t>
    </rPh>
    <rPh sb="9" eb="10">
      <t>マタ</t>
    </rPh>
    <rPh sb="11" eb="13">
      <t>シュッシ</t>
    </rPh>
    <rPh sb="14" eb="16">
      <t>ソウスウ</t>
    </rPh>
    <rPh sb="16" eb="17">
      <t>マタ</t>
    </rPh>
    <rPh sb="18" eb="20">
      <t>ソウガク</t>
    </rPh>
    <rPh sb="22" eb="23">
      <t>ブン</t>
    </rPh>
    <rPh sb="25" eb="27">
      <t>イジョウ</t>
    </rPh>
    <rPh sb="28" eb="31">
      <t>ダイキボ</t>
    </rPh>
    <rPh sb="31" eb="33">
      <t>ホウジン</t>
    </rPh>
    <rPh sb="37" eb="39">
      <t>ショユウ</t>
    </rPh>
    <rPh sb="40" eb="41">
      <t>ゾク</t>
    </rPh>
    <rPh sb="45" eb="47">
      <t>ホウジン</t>
    </rPh>
    <phoneticPr fontId="1"/>
  </si>
  <si>
    <t>※「大規模法人」とは、租税特別措置法施行令第27条の４第12項に規定する大規模法人のことをいう。</t>
    <rPh sb="2" eb="5">
      <t>ダイキボ</t>
    </rPh>
    <rPh sb="5" eb="7">
      <t>ホウジン</t>
    </rPh>
    <rPh sb="11" eb="13">
      <t>ソゼイ</t>
    </rPh>
    <rPh sb="13" eb="15">
      <t>トクベツ</t>
    </rPh>
    <rPh sb="15" eb="18">
      <t>ソチホウ</t>
    </rPh>
    <rPh sb="18" eb="21">
      <t>セコウレイ</t>
    </rPh>
    <rPh sb="21" eb="22">
      <t>ダイ</t>
    </rPh>
    <rPh sb="24" eb="25">
      <t>ジョウ</t>
    </rPh>
    <rPh sb="27" eb="28">
      <t>ダイ</t>
    </rPh>
    <rPh sb="30" eb="31">
      <t>コウ</t>
    </rPh>
    <rPh sb="32" eb="34">
      <t>キテイ</t>
    </rPh>
    <rPh sb="36" eb="39">
      <t>ダイキボ</t>
    </rPh>
    <rPh sb="39" eb="41">
      <t>ホウジン</t>
    </rPh>
    <phoneticPr fontId="1"/>
  </si>
  <si>
    <t>（４）</t>
  </si>
  <si>
    <t>（申告者が資本若しくは出資を有しない法人又は租税特別措置法第10条第７項第６号に規定する</t>
    <rPh sb="1" eb="4">
      <t>シンコクシャ</t>
    </rPh>
    <rPh sb="5" eb="7">
      <t>シホン</t>
    </rPh>
    <rPh sb="7" eb="8">
      <t>モ</t>
    </rPh>
    <rPh sb="11" eb="13">
      <t>シュッシ</t>
    </rPh>
    <rPh sb="14" eb="15">
      <t>ユウ</t>
    </rPh>
    <rPh sb="18" eb="20">
      <t>ホウジン</t>
    </rPh>
    <rPh sb="20" eb="21">
      <t>マタ</t>
    </rPh>
    <rPh sb="22" eb="24">
      <t>ソゼイ</t>
    </rPh>
    <rPh sb="24" eb="26">
      <t>トクベツ</t>
    </rPh>
    <rPh sb="26" eb="29">
      <t>ソチホウ</t>
    </rPh>
    <rPh sb="29" eb="30">
      <t>ダイ</t>
    </rPh>
    <rPh sb="32" eb="33">
      <t>ジョウ</t>
    </rPh>
    <rPh sb="33" eb="34">
      <t>ダイ</t>
    </rPh>
    <rPh sb="35" eb="36">
      <t>コウ</t>
    </rPh>
    <rPh sb="36" eb="37">
      <t>ダイ</t>
    </rPh>
    <rPh sb="38" eb="39">
      <t>ゴウ</t>
    </rPh>
    <rPh sb="40" eb="42">
      <t>キテイ</t>
    </rPh>
    <phoneticPr fontId="1"/>
  </si>
  <si>
    <t>中小事業者である場合、）申告者は、常時使用する従業員の数が1,000人以下であること。</t>
    <rPh sb="0" eb="2">
      <t>チュウショウ</t>
    </rPh>
    <rPh sb="2" eb="4">
      <t>ジギョウ</t>
    </rPh>
    <rPh sb="4" eb="5">
      <t>シャ</t>
    </rPh>
    <rPh sb="8" eb="10">
      <t>バアイ</t>
    </rPh>
    <rPh sb="12" eb="15">
      <t>シンコクシャ</t>
    </rPh>
    <rPh sb="17" eb="19">
      <t>ジョウジ</t>
    </rPh>
    <rPh sb="19" eb="21">
      <t>シヨウ</t>
    </rPh>
    <rPh sb="23" eb="26">
      <t>ジュウギョウイン</t>
    </rPh>
    <rPh sb="27" eb="28">
      <t>カズ</t>
    </rPh>
    <rPh sb="34" eb="35">
      <t>ニン</t>
    </rPh>
    <rPh sb="35" eb="37">
      <t>イカ</t>
    </rPh>
    <phoneticPr fontId="1"/>
  </si>
  <si>
    <t>（５）</t>
  </si>
  <si>
    <t>変更があれば、速やかに申し出ること。</t>
    <rPh sb="0" eb="2">
      <t>ヘンコウ</t>
    </rPh>
    <rPh sb="7" eb="8">
      <t>スミ</t>
    </rPh>
    <rPh sb="11" eb="12">
      <t>モウ</t>
    </rPh>
    <rPh sb="13" eb="14">
      <t>デ</t>
    </rPh>
    <phoneticPr fontId="1"/>
  </si>
  <si>
    <t>【認定経営革新等支援機関等確認欄】</t>
    <rPh sb="1" eb="3">
      <t>ニンテイ</t>
    </rPh>
    <rPh sb="3" eb="5">
      <t>ケイエイ</t>
    </rPh>
    <rPh sb="5" eb="7">
      <t>カクシン</t>
    </rPh>
    <rPh sb="7" eb="8">
      <t>トウ</t>
    </rPh>
    <rPh sb="8" eb="10">
      <t>シエン</t>
    </rPh>
    <rPh sb="10" eb="12">
      <t>キカン</t>
    </rPh>
    <rPh sb="12" eb="13">
      <t>トウ</t>
    </rPh>
    <rPh sb="13" eb="15">
      <t>カクニン</t>
    </rPh>
    <rPh sb="15" eb="16">
      <t>ラン</t>
    </rPh>
    <phoneticPr fontId="1"/>
  </si>
  <si>
    <t>住　　　所</t>
    <rPh sb="0" eb="1">
      <t>ジュウ</t>
    </rPh>
    <rPh sb="4" eb="5">
      <t>ショ</t>
    </rPh>
    <phoneticPr fontId="1"/>
  </si>
  <si>
    <t>名　　　称</t>
    <rPh sb="0" eb="1">
      <t>ナ</t>
    </rPh>
    <rPh sb="4" eb="5">
      <t>ショウ</t>
    </rPh>
    <phoneticPr fontId="1"/>
  </si>
  <si>
    <t>代表者役職</t>
    <rPh sb="0" eb="3">
      <t>ダイヒョウシャ</t>
    </rPh>
    <rPh sb="3" eb="5">
      <t>ヤクショク</t>
    </rPh>
    <phoneticPr fontId="1"/>
  </si>
  <si>
    <t>認定経営革新等支援機関等担当者名</t>
    <rPh sb="0" eb="2">
      <t>ニンテイ</t>
    </rPh>
    <rPh sb="2" eb="4">
      <t>ケイエイ</t>
    </rPh>
    <rPh sb="4" eb="6">
      <t>カクシン</t>
    </rPh>
    <rPh sb="6" eb="7">
      <t>トウ</t>
    </rPh>
    <rPh sb="7" eb="9">
      <t>シエン</t>
    </rPh>
    <rPh sb="9" eb="11">
      <t>キカン</t>
    </rPh>
    <rPh sb="11" eb="12">
      <t>トウ</t>
    </rPh>
    <rPh sb="12" eb="15">
      <t>タントウシャ</t>
    </rPh>
    <rPh sb="15" eb="16">
      <t>メイ</t>
    </rPh>
    <phoneticPr fontId="1"/>
  </si>
  <si>
    <t>認定経営革新等支援機関等電話番号</t>
    <rPh sb="0" eb="2">
      <t>ニンテイ</t>
    </rPh>
    <rPh sb="2" eb="4">
      <t>ケイエイ</t>
    </rPh>
    <rPh sb="4" eb="6">
      <t>カクシン</t>
    </rPh>
    <rPh sb="6" eb="7">
      <t>トウ</t>
    </rPh>
    <rPh sb="7" eb="9">
      <t>シエン</t>
    </rPh>
    <rPh sb="9" eb="11">
      <t>キカン</t>
    </rPh>
    <rPh sb="11" eb="12">
      <t>トウ</t>
    </rPh>
    <rPh sb="12" eb="14">
      <t>デンワ</t>
    </rPh>
    <rPh sb="14" eb="16">
      <t>バンゴウ</t>
    </rPh>
    <phoneticPr fontId="1"/>
  </si>
  <si>
    <t>１．</t>
  </si>
  <si>
    <t>用紙の大きさは、日本産業規格Ａ４とし、両面で印刷すること。</t>
    <rPh sb="0" eb="2">
      <t>ヨウシ</t>
    </rPh>
    <rPh sb="3" eb="4">
      <t>オオ</t>
    </rPh>
    <rPh sb="8" eb="10">
      <t>ニホン</t>
    </rPh>
    <rPh sb="10" eb="12">
      <t>サンギョウ</t>
    </rPh>
    <rPh sb="12" eb="14">
      <t>キカク</t>
    </rPh>
    <rPh sb="19" eb="21">
      <t>リョウメン</t>
    </rPh>
    <rPh sb="22" eb="24">
      <t>インサツ</t>
    </rPh>
    <phoneticPr fontId="1"/>
  </si>
  <si>
    <t>２．</t>
  </si>
  <si>
    <t>本申告において、虚偽の申告をした者は、地方税法附則第63条第４項又は第５項の規定に基づき</t>
    <rPh sb="0" eb="1">
      <t>ホン</t>
    </rPh>
    <rPh sb="1" eb="3">
      <t>シンコク</t>
    </rPh>
    <rPh sb="8" eb="10">
      <t>キョギ</t>
    </rPh>
    <rPh sb="11" eb="13">
      <t>シンコク</t>
    </rPh>
    <rPh sb="16" eb="17">
      <t>モノ</t>
    </rPh>
    <rPh sb="19" eb="22">
      <t>チホウゼイ</t>
    </rPh>
    <rPh sb="22" eb="23">
      <t>ホウ</t>
    </rPh>
    <rPh sb="23" eb="25">
      <t>フソク</t>
    </rPh>
    <rPh sb="25" eb="26">
      <t>ダイ</t>
    </rPh>
    <rPh sb="28" eb="29">
      <t>ジョウ</t>
    </rPh>
    <rPh sb="29" eb="30">
      <t>ダイ</t>
    </rPh>
    <rPh sb="31" eb="32">
      <t>コウ</t>
    </rPh>
    <rPh sb="32" eb="33">
      <t>マタ</t>
    </rPh>
    <rPh sb="34" eb="35">
      <t>ダイ</t>
    </rPh>
    <rPh sb="36" eb="37">
      <t>コウ</t>
    </rPh>
    <rPh sb="38" eb="40">
      <t>キテイ</t>
    </rPh>
    <rPh sb="41" eb="42">
      <t>モト</t>
    </rPh>
    <phoneticPr fontId="1"/>
  </si>
  <si>
    <t>１年以下の懲役又は50万円以下の罰金に処せられる場合があることにご留意ください。</t>
    <rPh sb="1" eb="2">
      <t>ネン</t>
    </rPh>
    <rPh sb="2" eb="4">
      <t>イカ</t>
    </rPh>
    <rPh sb="5" eb="7">
      <t>チョウエキ</t>
    </rPh>
    <rPh sb="7" eb="8">
      <t>マタ</t>
    </rPh>
    <rPh sb="11" eb="13">
      <t>マンエン</t>
    </rPh>
    <rPh sb="13" eb="15">
      <t>イカ</t>
    </rPh>
    <rPh sb="16" eb="18">
      <t>バッキン</t>
    </rPh>
    <rPh sb="19" eb="20">
      <t>ショ</t>
    </rPh>
    <rPh sb="24" eb="26">
      <t>バアイ</t>
    </rPh>
    <rPh sb="33" eb="35">
      <t>リュウイ</t>
    </rPh>
    <phoneticPr fontId="1"/>
  </si>
  <si>
    <t>３．</t>
  </si>
  <si>
    <t>令和３年１月２０日</t>
    <rPh sb="0" eb="2">
      <t>レイワ</t>
    </rPh>
    <rPh sb="3" eb="4">
      <t>ネン</t>
    </rPh>
    <rPh sb="5" eb="6">
      <t>ガツ</t>
    </rPh>
    <rPh sb="8" eb="9">
      <t>ニチ</t>
    </rPh>
    <phoneticPr fontId="1"/>
  </si>
  <si>
    <t>「電話番号」については、日中連絡がとれる電話番号等を記入してください。</t>
    <rPh sb="1" eb="3">
      <t>デンワ</t>
    </rPh>
    <rPh sb="3" eb="5">
      <t>バンゴウ</t>
    </rPh>
    <rPh sb="12" eb="14">
      <t>ニッチュウ</t>
    </rPh>
    <rPh sb="14" eb="16">
      <t>レンラク</t>
    </rPh>
    <rPh sb="20" eb="22">
      <t>デンワ</t>
    </rPh>
    <rPh sb="22" eb="24">
      <t>バンゴウ</t>
    </rPh>
    <rPh sb="24" eb="25">
      <t>トウ</t>
    </rPh>
    <rPh sb="26" eb="28">
      <t>キニュウ</t>
    </rPh>
    <phoneticPr fontId="1"/>
  </si>
  <si>
    <t>４．</t>
  </si>
  <si>
    <t>「氏名（名称）」については、個人事業主にあってはその氏名を、法人にあってはその名称を記入</t>
    <rPh sb="1" eb="3">
      <t>シメイ</t>
    </rPh>
    <rPh sb="4" eb="6">
      <t>メイショウ</t>
    </rPh>
    <rPh sb="14" eb="16">
      <t>コジン</t>
    </rPh>
    <rPh sb="16" eb="19">
      <t>ジギョウヌシ</t>
    </rPh>
    <rPh sb="26" eb="28">
      <t>シメイ</t>
    </rPh>
    <rPh sb="30" eb="32">
      <t>ホウジン</t>
    </rPh>
    <rPh sb="39" eb="41">
      <t>メイショウ</t>
    </rPh>
    <rPh sb="42" eb="44">
      <t>キニュウ</t>
    </rPh>
    <phoneticPr fontId="1"/>
  </si>
  <si>
    <t>してください。</t>
  </si>
  <si>
    <t>５．</t>
  </si>
  <si>
    <t>本特例の申告にあたり、必ず、事前に認定経営革新等支援機関等の確認を受けてください。</t>
    <rPh sb="0" eb="1">
      <t>ホン</t>
    </rPh>
    <rPh sb="1" eb="3">
      <t>トクレイ</t>
    </rPh>
    <rPh sb="4" eb="6">
      <t>シンコク</t>
    </rPh>
    <rPh sb="11" eb="12">
      <t>カナラ</t>
    </rPh>
    <rPh sb="14" eb="16">
      <t>ジゼン</t>
    </rPh>
    <rPh sb="17" eb="19">
      <t>ニンテイ</t>
    </rPh>
    <rPh sb="19" eb="21">
      <t>ケイエイ</t>
    </rPh>
    <rPh sb="21" eb="23">
      <t>カクシン</t>
    </rPh>
    <rPh sb="23" eb="24">
      <t>トウ</t>
    </rPh>
    <rPh sb="24" eb="26">
      <t>シエン</t>
    </rPh>
    <rPh sb="26" eb="28">
      <t>キカン</t>
    </rPh>
    <rPh sb="28" eb="29">
      <t>トウ</t>
    </rPh>
    <rPh sb="30" eb="32">
      <t>カクニン</t>
    </rPh>
    <rPh sb="33" eb="34">
      <t>ウ</t>
    </rPh>
    <phoneticPr fontId="1"/>
  </si>
  <si>
    <t>６．</t>
  </si>
  <si>
    <t>記入例</t>
    <rPh sb="0" eb="2">
      <t>キニュウ</t>
    </rPh>
    <rPh sb="2" eb="3">
      <t>レイ</t>
    </rPh>
    <phoneticPr fontId="1"/>
  </si>
  <si>
    <t>令和３年１月より前に智頭町に提出する場合、同年１月１日時点の所有者や特例対象資産の内容に</t>
    <rPh sb="0" eb="2">
      <t>レイワ</t>
    </rPh>
    <rPh sb="3" eb="4">
      <t>ネン</t>
    </rPh>
    <rPh sb="5" eb="6">
      <t>ガツ</t>
    </rPh>
    <rPh sb="8" eb="9">
      <t>マエ</t>
    </rPh>
    <rPh sb="14" eb="16">
      <t>テイシュツ</t>
    </rPh>
    <rPh sb="18" eb="20">
      <t>バアイ</t>
    </rPh>
    <rPh sb="21" eb="23">
      <t>ドウネン</t>
    </rPh>
    <rPh sb="24" eb="25">
      <t>ガツ</t>
    </rPh>
    <rPh sb="26" eb="27">
      <t>ニチ</t>
    </rPh>
    <rPh sb="27" eb="29">
      <t>ジテン</t>
    </rPh>
    <rPh sb="30" eb="33">
      <t>ショユウシャ</t>
    </rPh>
    <rPh sb="34" eb="36">
      <t>トクレイ</t>
    </rPh>
    <rPh sb="36" eb="38">
      <t>タイショウ</t>
    </rPh>
    <rPh sb="38" eb="40">
      <t>シサン</t>
    </rPh>
    <rPh sb="41" eb="43">
      <t>ナイヨウ</t>
    </rPh>
    <phoneticPr fontId="1"/>
  </si>
  <si>
    <t>お問合せ先</t>
    <rPh sb="1" eb="3">
      <t>トイアワ</t>
    </rPh>
    <rPh sb="4" eb="5">
      <t>サキ</t>
    </rPh>
    <phoneticPr fontId="1"/>
  </si>
  <si>
    <t>申告の有無</t>
    <rPh sb="0" eb="2">
      <t>シンコク</t>
    </rPh>
    <rPh sb="3" eb="5">
      <t>ウム</t>
    </rPh>
    <phoneticPr fontId="1"/>
  </si>
  <si>
    <t>令和３年　　月　　日</t>
    <rPh sb="0" eb="2">
      <t>レイワ</t>
    </rPh>
    <rPh sb="3" eb="4">
      <t>ネン</t>
    </rPh>
    <rPh sb="6" eb="7">
      <t>ガツ</t>
    </rPh>
    <rPh sb="9" eb="10">
      <t>ニチ</t>
    </rPh>
    <phoneticPr fontId="1"/>
  </si>
  <si>
    <t>鳥取県智頭町長　宛</t>
  </si>
  <si>
    <t>事業用家屋（別紙のとおり）</t>
    <rPh sb="0" eb="3">
      <t>ジギョウヨウ</t>
    </rPh>
    <rPh sb="3" eb="5">
      <t>カオク</t>
    </rPh>
    <rPh sb="6" eb="8">
      <t>ベッシ</t>
    </rPh>
    <phoneticPr fontId="1"/>
  </si>
  <si>
    <r>
      <t>納税通知書番号</t>
    </r>
    <r>
      <rPr>
        <sz val="10"/>
        <color theme="1"/>
        <rFont val="游明朝"/>
      </rPr>
      <t>（複数の場合は「、」で区切る）</t>
    </r>
    <rPh sb="0" eb="2">
      <t>ノウゼイ</t>
    </rPh>
    <rPh sb="2" eb="5">
      <t>ツウチショ</t>
    </rPh>
    <rPh sb="5" eb="7">
      <t>バンゴウ</t>
    </rPh>
    <rPh sb="8" eb="10">
      <t>フクスウ</t>
    </rPh>
    <rPh sb="11" eb="13">
      <t>バアイ</t>
    </rPh>
    <rPh sb="18" eb="20">
      <t>クギ</t>
    </rPh>
    <phoneticPr fontId="1"/>
  </si>
  <si>
    <t>償却資産</t>
    <rPh sb="0" eb="2">
      <t>ショウキャク</t>
    </rPh>
    <rPh sb="2" eb="4">
      <t>シサン</t>
    </rPh>
    <phoneticPr fontId="1"/>
  </si>
  <si>
    <t>本特例の申告は、令和３年２月１日までに智頭町税務住民課へご提出ください。</t>
    <rPh sb="0" eb="1">
      <t>ホン</t>
    </rPh>
    <rPh sb="1" eb="3">
      <t>トクレイ</t>
    </rPh>
    <rPh sb="4" eb="6">
      <t>シンコク</t>
    </rPh>
    <rPh sb="8" eb="10">
      <t>レイワ</t>
    </rPh>
    <rPh sb="11" eb="12">
      <t>ネン</t>
    </rPh>
    <rPh sb="13" eb="14">
      <t>ガツ</t>
    </rPh>
    <rPh sb="15" eb="16">
      <t>ニチ</t>
    </rPh>
    <rPh sb="22" eb="24">
      <t>ゼイム</t>
    </rPh>
    <rPh sb="24" eb="27">
      <t>ジュウミンカ</t>
    </rPh>
    <phoneticPr fontId="1"/>
  </si>
  <si>
    <t>※3</t>
  </si>
  <si>
    <t>申告する資産に 〇 をつけてください。</t>
    <rPh sb="0" eb="2">
      <t>シンコク</t>
    </rPh>
    <rPh sb="4" eb="6">
      <t>シサン</t>
    </rPh>
    <phoneticPr fontId="1"/>
  </si>
  <si>
    <t>資産</t>
    <rPh sb="0" eb="2">
      <t>シサン</t>
    </rPh>
    <phoneticPr fontId="1"/>
  </si>
  <si>
    <t>記</t>
    <rPh sb="0" eb="1">
      <t>キ</t>
    </rPh>
    <phoneticPr fontId="1"/>
  </si>
  <si>
    <t xml:space="preserve"> 〒６８９－１４０２
 鳥取県八頭郡智頭町大字智頭２０７２番地１
　 智頭町役場　税務住民課　担当：西川・田中
 電話番号：０８５８－７５－４１１７
  ※祝日、年末年始を除く月～金、8:30～17:15に受付。</t>
    <rPh sb="12" eb="15">
      <t>トットリケン</t>
    </rPh>
    <rPh sb="15" eb="18">
      <t>ヤズグン</t>
    </rPh>
    <rPh sb="21" eb="23">
      <t>オオアザ</t>
    </rPh>
    <rPh sb="23" eb="25">
      <t>チズ</t>
    </rPh>
    <rPh sb="29" eb="31">
      <t>バンチ</t>
    </rPh>
    <rPh sb="35" eb="38">
      <t>チズチョウ</t>
    </rPh>
    <rPh sb="38" eb="40">
      <t>ヤクバ</t>
    </rPh>
    <rPh sb="41" eb="43">
      <t>ゼイム</t>
    </rPh>
    <rPh sb="43" eb="46">
      <t>ジュウミンカ</t>
    </rPh>
    <rPh sb="47" eb="49">
      <t>タントウ</t>
    </rPh>
    <rPh sb="50" eb="52">
      <t>ニシカワ</t>
    </rPh>
    <rPh sb="53" eb="55">
      <t>タナカ</t>
    </rPh>
    <rPh sb="58" eb="60">
      <t>デンワ</t>
    </rPh>
    <rPh sb="60" eb="62">
      <t>バンゴウ</t>
    </rPh>
    <rPh sb="79" eb="81">
      <t>シュクジツ</t>
    </rPh>
    <rPh sb="82" eb="84">
      <t>ネンマツ</t>
    </rPh>
    <rPh sb="84" eb="86">
      <t>ネンシ</t>
    </rPh>
    <rPh sb="87" eb="88">
      <t>ノゾ</t>
    </rPh>
    <rPh sb="89" eb="90">
      <t>ゲツ</t>
    </rPh>
    <rPh sb="91" eb="92">
      <t>キン</t>
    </rPh>
    <rPh sb="104" eb="106">
      <t>ウケツケ</t>
    </rPh>
    <phoneticPr fontId="1"/>
  </si>
  <si>
    <t>株式会社　智頭建設</t>
    <rPh sb="0" eb="2">
      <t>カブシキ</t>
    </rPh>
    <rPh sb="2" eb="4">
      <t>カイシャ</t>
    </rPh>
    <rPh sb="5" eb="7">
      <t>チズ</t>
    </rPh>
    <rPh sb="7" eb="9">
      <t>ケンセツ</t>
    </rPh>
    <phoneticPr fontId="1"/>
  </si>
  <si>
    <t>智頭　太郎</t>
    <rPh sb="0" eb="2">
      <t>チズ</t>
    </rPh>
    <rPh sb="3" eb="5">
      <t>タロウ</t>
    </rPh>
    <phoneticPr fontId="1"/>
  </si>
  <si>
    <t>智頭　花子</t>
    <rPh sb="0" eb="2">
      <t>チズ</t>
    </rPh>
    <rPh sb="3" eb="5">
      <t>ハナコ</t>
    </rPh>
    <phoneticPr fontId="1"/>
  </si>
  <si>
    <t>〇</t>
  </si>
  <si>
    <t>1234567、2345678</t>
  </si>
  <si>
    <t>00番0</t>
    <rPh sb="2" eb="3">
      <t>バン</t>
    </rPh>
    <phoneticPr fontId="1"/>
  </si>
  <si>
    <t>00番2</t>
    <rPh sb="2" eb="3">
      <t>バン</t>
    </rPh>
    <phoneticPr fontId="1"/>
  </si>
  <si>
    <t>智頭町大字智頭00番地</t>
    <rPh sb="0" eb="3">
      <t>チズチョウ</t>
    </rPh>
    <rPh sb="3" eb="5">
      <t>オオアザ</t>
    </rPh>
    <rPh sb="5" eb="7">
      <t>チズ</t>
    </rPh>
    <phoneticPr fontId="1"/>
  </si>
  <si>
    <t>鳥取県八頭郡智頭町大字智頭00番地</t>
    <rPh sb="0" eb="3">
      <t>トットリケン</t>
    </rPh>
    <rPh sb="3" eb="6">
      <t>ヤズグン</t>
    </rPh>
    <rPh sb="6" eb="9">
      <t>チズチョウ</t>
    </rPh>
    <rPh sb="9" eb="11">
      <t>オオアザ</t>
    </rPh>
    <rPh sb="11" eb="13">
      <t>チズ</t>
    </rPh>
    <rPh sb="15" eb="17">
      <t>バンチ</t>
    </rPh>
    <phoneticPr fontId="1"/>
  </si>
  <si>
    <t>新型コロナウイルス感染症等に係る中小事業者等の事業用家屋及び償却資産
に対する固定資産税及び都市計画税の課税標準の特例措置に関する申告</t>
    <rPh sb="0" eb="2">
      <t>シンガタ</t>
    </rPh>
    <rPh sb="9" eb="12">
      <t>カンセンショウ</t>
    </rPh>
    <rPh sb="12" eb="13">
      <t>トウ</t>
    </rPh>
    <rPh sb="14" eb="15">
      <t>カカ</t>
    </rPh>
    <rPh sb="16" eb="18">
      <t>チュウショウ</t>
    </rPh>
    <rPh sb="18" eb="21">
      <t>ジギョウシャ</t>
    </rPh>
    <rPh sb="21" eb="22">
      <t>トウ</t>
    </rPh>
    <rPh sb="23" eb="26">
      <t>ジギョウヨウ</t>
    </rPh>
    <rPh sb="26" eb="28">
      <t>カオク</t>
    </rPh>
    <rPh sb="28" eb="29">
      <t>オヨ</t>
    </rPh>
    <rPh sb="30" eb="32">
      <t>ショウキャク</t>
    </rPh>
    <rPh sb="32" eb="34">
      <t>シサン</t>
    </rPh>
    <rPh sb="36" eb="37">
      <t>タイ</t>
    </rPh>
    <rPh sb="39" eb="41">
      <t>コテイ</t>
    </rPh>
    <rPh sb="41" eb="44">
      <t>シサンゼイ</t>
    </rPh>
    <rPh sb="44" eb="45">
      <t>オヨ</t>
    </rPh>
    <rPh sb="47" eb="48">
      <t>シ</t>
    </rPh>
    <rPh sb="48" eb="50">
      <t>ケイカク</t>
    </rPh>
    <rPh sb="50" eb="51">
      <t>ゼイ</t>
    </rPh>
    <rPh sb="52" eb="54">
      <t>カゼイ</t>
    </rPh>
    <rPh sb="54" eb="56">
      <t>ヒョウジュン</t>
    </rPh>
    <rPh sb="57" eb="59">
      <t>トクレイ</t>
    </rPh>
    <rPh sb="59" eb="61">
      <t>ソチ</t>
    </rPh>
    <rPh sb="62" eb="63">
      <t>カン</t>
    </rPh>
    <rPh sb="65" eb="67">
      <t>シンコク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</si>
</sst>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7" formatCode="#,##0&quot;円&quot;"/>
    <numFmt numFmtId="179" formatCode="#,##0.00&quot;%&quot;"/>
    <numFmt numFmtId="178" formatCode="#,##0.00&quot;㎡&quot;"/>
    <numFmt numFmtId="176" formatCode="0&quot;月期&quot;"/>
  </numFmts>
  <fonts count="24">
    <font>
      <sz val="11"/>
      <color theme="1"/>
      <name val="游ゴシック"/>
      <family val="3"/>
      <scheme val="minor"/>
    </font>
    <font>
      <sz val="6"/>
      <color auto="1"/>
      <name val="游ゴシック"/>
      <family val="3"/>
    </font>
    <font>
      <sz val="10"/>
      <color theme="1"/>
      <name val="游ゴシック"/>
      <family val="3"/>
      <scheme val="minor"/>
    </font>
    <font>
      <sz val="10"/>
      <color theme="1"/>
      <name val="游明朝"/>
      <family val="1"/>
    </font>
    <font>
      <sz val="12"/>
      <color theme="1"/>
      <name val="游明朝"/>
      <family val="1"/>
    </font>
    <font>
      <b/>
      <sz val="11.5"/>
      <color theme="1"/>
      <name val="游ゴシック"/>
      <family val="3"/>
      <scheme val="minor"/>
    </font>
    <font>
      <sz val="9"/>
      <color theme="1"/>
      <name val="游明朝"/>
      <family val="1"/>
    </font>
    <font>
      <sz val="11"/>
      <color theme="1"/>
      <name val="游明朝"/>
      <family val="1"/>
    </font>
    <font>
      <b/>
      <sz val="11"/>
      <color theme="1"/>
      <name val="游ゴシック"/>
      <family val="3"/>
      <scheme val="minor"/>
    </font>
    <font>
      <sz val="16"/>
      <color theme="1"/>
      <name val="游明朝"/>
      <family val="1"/>
    </font>
    <font>
      <sz val="16"/>
      <color theme="1"/>
      <name val="游ゴシック"/>
      <family val="2"/>
      <scheme val="minor"/>
    </font>
    <font>
      <sz val="14"/>
      <color theme="1"/>
      <name val="游明朝"/>
      <family val="1"/>
    </font>
    <font>
      <sz val="14"/>
      <color theme="1"/>
      <name val="游ゴシック"/>
      <family val="3"/>
    </font>
    <font>
      <b/>
      <sz val="11"/>
      <color rgb="FFFF0000"/>
      <name val="游ゴシック"/>
      <family val="3"/>
    </font>
    <font>
      <sz val="9"/>
      <color theme="1"/>
      <name val="游ゴシック"/>
      <family val="2"/>
      <scheme val="minor"/>
    </font>
    <font>
      <sz val="10.5"/>
      <color theme="1"/>
      <name val="游明朝"/>
      <family val="1"/>
    </font>
    <font>
      <b/>
      <sz val="12"/>
      <color theme="1"/>
      <name val="游明朝"/>
      <family val="1"/>
    </font>
    <font>
      <b/>
      <sz val="12"/>
      <color theme="1"/>
      <name val="游ゴシック"/>
      <family val="2"/>
      <scheme val="minor"/>
    </font>
    <font>
      <sz val="11"/>
      <color auto="1"/>
      <name val="游明朝"/>
      <family val="1"/>
    </font>
    <font>
      <sz val="10"/>
      <color auto="1"/>
      <name val="游明朝"/>
      <family val="1"/>
    </font>
    <font>
      <sz val="11"/>
      <color auto="1"/>
      <name val="游ゴシック"/>
      <family val="2"/>
      <scheme val="minor"/>
    </font>
    <font>
      <sz val="8"/>
      <color theme="1"/>
      <name val="游明朝"/>
      <family val="1"/>
    </font>
    <font>
      <sz val="8"/>
      <color theme="1"/>
      <name val="游ゴシック"/>
      <family val="2"/>
      <scheme val="minor"/>
    </font>
    <font>
      <sz val="12"/>
      <color theme="1" tint="0.15"/>
      <name val="游ゴシック"/>
      <family val="3"/>
      <scheme val="minor"/>
    </font>
  </fonts>
  <fills count="7">
    <fill>
      <patternFill patternType="none"/>
    </fill>
    <fill>
      <patternFill patternType="gray125"/>
    </fill>
    <fill>
      <patternFill patternType="solid">
        <fgColor theme="7" tint="0.6"/>
        <bgColor indexed="64"/>
      </patternFill>
    </fill>
    <fill>
      <patternFill patternType="solid">
        <fgColor theme="0" tint="-5.e-002"/>
        <bgColor indexed="64"/>
      </patternFill>
    </fill>
    <fill>
      <patternFill patternType="solid">
        <fgColor theme="0"/>
        <bgColor indexed="64"/>
      </patternFill>
    </fill>
    <fill>
      <patternFill patternType="solid">
        <fgColor rgb="FFFFE699"/>
        <bgColor indexed="64"/>
      </patternFill>
    </fill>
    <fill>
      <patternFill patternType="solid">
        <fgColor rgb="FFF2F2F2"/>
        <bgColor indexed="64"/>
      </patternFill>
    </fill>
  </fills>
  <borders count="58">
    <border>
      <left/>
      <right/>
      <top/>
      <bottom/>
      <diagonal/>
    </border>
    <border>
      <left style="thin">
        <color auto="1"/>
      </left>
      <right/>
      <top style="thin">
        <color auto="1"/>
      </top>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top style="thin">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right/>
      <top/>
      <bottom style="medium">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top style="hair">
        <color auto="1"/>
      </top>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hair">
        <color auto="1"/>
      </left>
      <right/>
      <top style="thin">
        <color auto="1"/>
      </top>
      <bottom/>
      <diagonal/>
    </border>
    <border>
      <left/>
      <right style="thin">
        <color auto="1"/>
      </right>
      <top style="thin">
        <color auto="1"/>
      </top>
      <bottom/>
      <diagonal/>
    </border>
    <border>
      <left style="hair">
        <color auto="1"/>
      </left>
      <right/>
      <top style="thin">
        <color auto="1"/>
      </top>
      <bottom style="thin">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style="hair">
        <color auto="1"/>
      </right>
      <top style="thin">
        <color auto="1"/>
      </top>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hair">
        <color auto="1"/>
      </right>
      <top style="thin">
        <color auto="1"/>
      </top>
      <bottom style="thin">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s>
  <cellStyleXfs count="1">
    <xf numFmtId="0" fontId="0" fillId="0" borderId="0">
      <alignment vertical="center"/>
    </xf>
  </cellStyleXfs>
  <cellXfs count="256">
    <xf numFmtId="0" fontId="0" fillId="0" borderId="0" xfId="0">
      <alignment vertical="center"/>
    </xf>
    <xf numFmtId="0" fontId="0" fillId="0" borderId="0" xfId="0" applyAlignment="1" applyProtection="1"/>
    <xf numFmtId="0" fontId="2" fillId="0" borderId="0" xfId="0" applyFont="1" applyAlignment="1" applyProtection="1"/>
    <xf numFmtId="0" fontId="3" fillId="0" borderId="0" xfId="0" applyFont="1" applyAlignment="1" applyProtection="1"/>
    <xf numFmtId="0" fontId="0" fillId="0" borderId="0" xfId="0" applyAlignment="1" applyProtection="1">
      <protection locked="0"/>
    </xf>
    <xf numFmtId="0" fontId="2" fillId="0" borderId="0" xfId="0" applyFont="1" applyAlignment="1" applyProtection="1">
      <protection locked="0"/>
    </xf>
    <xf numFmtId="0" fontId="0" fillId="0" borderId="0" xfId="0" applyAlignment="1" applyProtection="1">
      <alignment shrinkToFit="1"/>
    </xf>
    <xf numFmtId="0" fontId="4" fillId="0" borderId="0" xfId="0" applyFont="1" applyAlignment="1" applyProtection="1">
      <alignment shrinkToFit="1"/>
    </xf>
    <xf numFmtId="0" fontId="4" fillId="0" borderId="0" xfId="0" applyFont="1" applyAlignment="1" applyProtection="1">
      <alignment horizontal="center" shrinkToFit="1"/>
    </xf>
    <xf numFmtId="0" fontId="5" fillId="0" borderId="0" xfId="0" applyFont="1" applyAlignment="1" applyProtection="1">
      <alignment horizontal="center" vertical="center" wrapText="1"/>
    </xf>
    <xf numFmtId="0" fontId="5" fillId="0" borderId="0" xfId="0" applyFont="1" applyAlignment="1" applyProtection="1">
      <alignment horizontal="center" vertical="center"/>
    </xf>
    <xf numFmtId="0" fontId="3" fillId="0" borderId="0" xfId="0" applyFont="1" applyAlignment="1" applyProtection="1">
      <alignment shrinkToFit="1"/>
    </xf>
    <xf numFmtId="0" fontId="6" fillId="0" borderId="0" xfId="0" applyFont="1" applyAlignment="1" applyProtection="1">
      <alignment shrinkToFit="1"/>
    </xf>
    <xf numFmtId="0" fontId="3" fillId="0" borderId="0" xfId="0" applyFont="1" applyAlignment="1" applyProtection="1">
      <alignment horizontal="center" vertical="center" shrinkToFit="1"/>
    </xf>
    <xf numFmtId="0" fontId="7" fillId="0" borderId="0" xfId="0" applyFont="1" applyAlignment="1" applyProtection="1">
      <alignment shrinkToFit="1"/>
    </xf>
    <xf numFmtId="0" fontId="7" fillId="0" borderId="1" xfId="0" applyFont="1" applyBorder="1" applyAlignment="1" applyProtection="1">
      <alignment horizontal="center" shrinkToFit="1"/>
    </xf>
    <xf numFmtId="0" fontId="6" fillId="0" borderId="2" xfId="0" applyFont="1" applyBorder="1" applyAlignment="1" applyProtection="1">
      <alignment horizontal="center" shrinkToFit="1"/>
    </xf>
    <xf numFmtId="176" fontId="7" fillId="0" borderId="3" xfId="0" applyNumberFormat="1" applyFont="1" applyFill="1" applyBorder="1" applyAlignment="1" applyProtection="1">
      <alignment horizontal="right" shrinkToFit="1"/>
    </xf>
    <xf numFmtId="177" fontId="7" fillId="2" borderId="3" xfId="0" applyNumberFormat="1" applyFont="1" applyFill="1" applyBorder="1" applyAlignment="1" applyProtection="1">
      <alignment horizontal="right" shrinkToFit="1"/>
      <protection locked="0"/>
    </xf>
    <xf numFmtId="0" fontId="7" fillId="0" borderId="4" xfId="0" applyFont="1" applyBorder="1" applyAlignment="1" applyProtection="1">
      <alignment horizontal="center" shrinkToFit="1"/>
    </xf>
    <xf numFmtId="0" fontId="7" fillId="0" borderId="5" xfId="0" applyFont="1" applyBorder="1" applyAlignment="1" applyProtection="1">
      <alignment horizontal="center" shrinkToFit="1"/>
    </xf>
    <xf numFmtId="0" fontId="7" fillId="0" borderId="0" xfId="0" applyFont="1" applyAlignment="1" applyProtection="1"/>
    <xf numFmtId="0" fontId="7" fillId="0" borderId="1" xfId="0" applyFont="1" applyBorder="1" applyAlignment="1" applyProtection="1">
      <alignment horizontal="center" vertical="center"/>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49" fontId="3" fillId="0" borderId="0" xfId="0" applyNumberFormat="1" applyFont="1" applyAlignment="1" applyProtection="1">
      <alignment shrinkToFit="1"/>
    </xf>
    <xf numFmtId="0" fontId="7" fillId="0" borderId="8" xfId="0" applyFont="1" applyBorder="1" applyAlignment="1" applyProtection="1"/>
    <xf numFmtId="0" fontId="7" fillId="0" borderId="9" xfId="0" applyFont="1" applyBorder="1" applyAlignment="1" applyProtection="1"/>
    <xf numFmtId="0" fontId="0" fillId="0" borderId="10" xfId="0" applyBorder="1" applyAlignment="1" applyProtection="1"/>
    <xf numFmtId="0" fontId="7" fillId="0" borderId="0" xfId="0" applyFont="1" applyBorder="1" applyAlignment="1" applyProtection="1"/>
    <xf numFmtId="0" fontId="0" fillId="0" borderId="0" xfId="0" applyAlignment="1" applyProtection="1">
      <alignment shrinkToFit="1"/>
      <protection locked="0"/>
    </xf>
    <xf numFmtId="0" fontId="3" fillId="0" borderId="1"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 fillId="3" borderId="6" xfId="0" applyFont="1" applyFill="1" applyBorder="1" applyAlignment="1" applyProtection="1">
      <alignment horizontal="center" shrinkToFit="1"/>
      <protection locked="0"/>
    </xf>
    <xf numFmtId="0" fontId="3" fillId="3" borderId="7" xfId="0" applyFont="1" applyFill="1" applyBorder="1" applyAlignment="1" applyProtection="1">
      <alignment horizontal="center" shrinkToFit="1"/>
      <protection locked="0"/>
    </xf>
    <xf numFmtId="0" fontId="3" fillId="0" borderId="6" xfId="0" applyFont="1" applyBorder="1" applyAlignment="1" applyProtection="1">
      <alignment horizontal="center" shrinkToFit="1"/>
      <protection locked="0"/>
    </xf>
    <xf numFmtId="0" fontId="3" fillId="0" borderId="7" xfId="0" applyFont="1" applyBorder="1" applyAlignment="1" applyProtection="1">
      <alignment horizontal="center" shrinkToFit="1"/>
      <protection locked="0"/>
    </xf>
    <xf numFmtId="0" fontId="3" fillId="0" borderId="12" xfId="0" applyFont="1" applyBorder="1" applyAlignment="1" applyProtection="1">
      <alignment horizontal="center" shrinkToFit="1"/>
      <protection locked="0"/>
    </xf>
    <xf numFmtId="0" fontId="3" fillId="0" borderId="13" xfId="0" applyFont="1" applyBorder="1" applyAlignment="1" applyProtection="1">
      <alignment horizontal="center" shrinkToFit="1"/>
      <protection locked="0"/>
    </xf>
    <xf numFmtId="0" fontId="3" fillId="0" borderId="0" xfId="0" applyFont="1" applyAlignment="1" applyProtection="1">
      <protection locked="0"/>
    </xf>
    <xf numFmtId="0" fontId="8" fillId="0" borderId="0" xfId="0" applyFont="1" applyAlignment="1" applyProtection="1">
      <alignment horizontal="center" vertical="center" shrinkToFit="1"/>
    </xf>
    <xf numFmtId="0" fontId="0" fillId="0" borderId="14" xfId="0" applyFont="1" applyBorder="1" applyAlignment="1" applyProtection="1">
      <alignment horizontal="center" shrinkToFit="1"/>
    </xf>
    <xf numFmtId="0" fontId="6" fillId="0" borderId="15" xfId="0" applyFont="1" applyBorder="1" applyAlignment="1" applyProtection="1">
      <alignment horizontal="center" shrinkToFit="1"/>
    </xf>
    <xf numFmtId="0" fontId="0" fillId="0" borderId="16" xfId="0" applyFont="1" applyFill="1" applyBorder="1" applyAlignment="1" applyProtection="1">
      <alignment horizontal="right" shrinkToFit="1"/>
    </xf>
    <xf numFmtId="177" fontId="0" fillId="2" borderId="16" xfId="0" applyNumberFormat="1" applyFont="1" applyFill="1" applyBorder="1" applyAlignment="1" applyProtection="1">
      <alignment horizontal="right" shrinkToFit="1"/>
      <protection locked="0"/>
    </xf>
    <xf numFmtId="0" fontId="0" fillId="0" borderId="17" xfId="0" applyFont="1" applyBorder="1" applyAlignment="1" applyProtection="1">
      <alignment horizontal="center" shrinkToFit="1"/>
    </xf>
    <xf numFmtId="0" fontId="0" fillId="0" borderId="18" xfId="0" applyBorder="1" applyAlignment="1" applyProtection="1">
      <alignment horizontal="center" shrinkToFit="1"/>
    </xf>
    <xf numFmtId="0" fontId="9" fillId="0" borderId="0" xfId="0" applyFont="1" applyFill="1" applyAlignment="1" applyProtection="1">
      <alignment horizontal="center" vertical="center" shrinkToFit="1"/>
    </xf>
    <xf numFmtId="0" fontId="10" fillId="0" borderId="0" xfId="0" applyFont="1" applyFill="1" applyAlignment="1" applyProtection="1">
      <alignment horizontal="center" vertical="center" shrinkToFit="1"/>
    </xf>
    <xf numFmtId="0" fontId="8" fillId="0" borderId="0" xfId="0" applyFont="1" applyAlignment="1" applyProtection="1">
      <alignment horizontal="center" vertical="center"/>
    </xf>
    <xf numFmtId="0" fontId="7" fillId="0" borderId="14" xfId="0" applyFont="1" applyBorder="1" applyAlignment="1" applyProtection="1">
      <alignment horizontal="center" vertical="center"/>
    </xf>
    <xf numFmtId="0" fontId="7" fillId="2" borderId="19"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8" fillId="0" borderId="0" xfId="0" applyFont="1" applyAlignment="1" applyProtection="1"/>
    <xf numFmtId="0" fontId="7" fillId="0" borderId="21" xfId="0" applyFont="1" applyBorder="1" applyAlignment="1" applyProtection="1"/>
    <xf numFmtId="0" fontId="7" fillId="0" borderId="22" xfId="0" applyFont="1" applyBorder="1" applyAlignment="1" applyProtection="1">
      <alignment shrinkToFit="1"/>
    </xf>
    <xf numFmtId="0" fontId="7" fillId="0" borderId="23" xfId="0" applyFont="1" applyFill="1" applyBorder="1" applyAlignment="1" applyProtection="1">
      <alignment shrinkToFit="1"/>
    </xf>
    <xf numFmtId="0" fontId="7" fillId="0" borderId="0" xfId="0" applyFont="1" applyFill="1" applyBorder="1" applyAlignment="1" applyProtection="1">
      <alignment shrinkToFit="1"/>
    </xf>
    <xf numFmtId="0" fontId="0" fillId="0" borderId="24" xfId="0" applyBorder="1" applyAlignment="1" applyProtection="1"/>
    <xf numFmtId="0" fontId="2" fillId="0" borderId="0" xfId="0" applyFont="1" applyAlignment="1" applyProtection="1">
      <alignment shrinkToFit="1"/>
      <protection locked="0"/>
    </xf>
    <xf numFmtId="0" fontId="0" fillId="0" borderId="14"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3" borderId="19" xfId="0" applyFill="1" applyBorder="1" applyAlignment="1" applyProtection="1">
      <alignment horizontal="center" shrinkToFit="1"/>
      <protection locked="0"/>
    </xf>
    <xf numFmtId="0" fontId="0" fillId="3" borderId="20" xfId="0" applyFill="1" applyBorder="1" applyAlignment="1" applyProtection="1">
      <alignment horizontal="center" shrinkToFit="1"/>
      <protection locked="0"/>
    </xf>
    <xf numFmtId="0" fontId="0" fillId="0" borderId="19" xfId="0" applyBorder="1" applyAlignment="1" applyProtection="1">
      <alignment horizontal="center" shrinkToFit="1"/>
      <protection locked="0"/>
    </xf>
    <xf numFmtId="0" fontId="0" fillId="0" borderId="20" xfId="0" applyBorder="1" applyAlignment="1" applyProtection="1">
      <alignment horizontal="center" shrinkToFit="1"/>
      <protection locked="0"/>
    </xf>
    <xf numFmtId="0" fontId="3" fillId="0" borderId="25" xfId="0" applyFont="1" applyBorder="1" applyAlignment="1" applyProtection="1">
      <alignment horizontal="center" shrinkToFit="1"/>
      <protection locked="0"/>
    </xf>
    <xf numFmtId="0" fontId="3" fillId="0" borderId="26" xfId="0" applyFont="1" applyBorder="1" applyAlignment="1" applyProtection="1">
      <alignment horizontal="center" shrinkToFit="1"/>
      <protection locked="0"/>
    </xf>
    <xf numFmtId="0" fontId="11" fillId="0" borderId="0" xfId="0" applyFont="1" applyAlignment="1" applyProtection="1">
      <alignment shrinkToFit="1"/>
    </xf>
    <xf numFmtId="0" fontId="7" fillId="0" borderId="27" xfId="0" applyFont="1" applyBorder="1" applyAlignment="1" applyProtection="1">
      <alignment horizontal="center" vertical="center" shrinkToFit="1"/>
    </xf>
    <xf numFmtId="0" fontId="7" fillId="0" borderId="27" xfId="0" applyFont="1" applyBorder="1" applyAlignment="1" applyProtection="1">
      <alignment vertical="center" shrinkToFit="1"/>
    </xf>
    <xf numFmtId="0" fontId="7" fillId="0" borderId="28" xfId="0" applyFont="1" applyBorder="1" applyAlignment="1" applyProtection="1">
      <alignment vertical="center" shrinkToFit="1"/>
    </xf>
    <xf numFmtId="0" fontId="3" fillId="0" borderId="29" xfId="0" applyFont="1" applyBorder="1" applyAlignment="1" applyProtection="1">
      <alignment vertical="center" shrinkToFit="1"/>
    </xf>
    <xf numFmtId="0" fontId="3" fillId="0" borderId="0" xfId="0" applyFont="1" applyAlignment="1" applyProtection="1">
      <alignment vertical="center" shrinkToFit="1"/>
    </xf>
    <xf numFmtId="0" fontId="11" fillId="0" borderId="0" xfId="0" applyFont="1" applyAlignment="1" applyProtection="1">
      <alignment vertical="center" shrinkToFit="1"/>
    </xf>
    <xf numFmtId="0" fontId="0" fillId="0" borderId="0" xfId="0" applyAlignment="1" applyProtection="1">
      <alignment horizontal="center" vertical="center" shrinkToFit="1"/>
    </xf>
    <xf numFmtId="49" fontId="0" fillId="0" borderId="0" xfId="0" applyNumberFormat="1" applyAlignment="1" applyProtection="1">
      <alignment shrinkToFit="1"/>
    </xf>
    <xf numFmtId="0" fontId="12" fillId="0" borderId="0" xfId="0" applyFont="1" applyAlignment="1" applyProtection="1">
      <alignment horizontal="center" shrinkToFit="1"/>
    </xf>
    <xf numFmtId="0" fontId="12" fillId="0" borderId="0" xfId="0" applyFont="1" applyAlignment="1" applyProtection="1">
      <alignment shrinkToFit="1"/>
    </xf>
    <xf numFmtId="0" fontId="0" fillId="0" borderId="27" xfId="0" applyFont="1" applyBorder="1" applyAlignment="1" applyProtection="1">
      <alignment horizontal="center" vertical="center" shrinkToFit="1"/>
    </xf>
    <xf numFmtId="0" fontId="0" fillId="0" borderId="27" xfId="0" applyFont="1" applyBorder="1" applyAlignment="1" applyProtection="1">
      <alignment vertical="center" shrinkToFit="1"/>
    </xf>
    <xf numFmtId="0" fontId="0" fillId="0" borderId="28" xfId="0" applyFont="1" applyBorder="1" applyAlignment="1" applyProtection="1">
      <alignment vertical="center" shrinkToFit="1"/>
    </xf>
    <xf numFmtId="0" fontId="2" fillId="0" borderId="29" xfId="0" applyFont="1" applyBorder="1" applyAlignment="1" applyProtection="1">
      <alignment vertical="center" shrinkToFit="1"/>
    </xf>
    <xf numFmtId="0" fontId="12" fillId="0" borderId="0" xfId="0" applyFont="1" applyAlignment="1" applyProtection="1">
      <alignment vertical="center" shrinkToFit="1"/>
    </xf>
    <xf numFmtId="0" fontId="8" fillId="0" borderId="0" xfId="0" applyFont="1" applyAlignment="1" applyProtection="1">
      <alignment shrinkToFit="1"/>
    </xf>
    <xf numFmtId="0" fontId="7" fillId="4" borderId="14" xfId="0" applyFont="1" applyFill="1" applyBorder="1" applyAlignment="1" applyProtection="1">
      <alignment horizontal="center" shrinkToFit="1"/>
    </xf>
    <xf numFmtId="0" fontId="0" fillId="0" borderId="30" xfId="0" applyFont="1" applyBorder="1" applyAlignment="1" applyProtection="1">
      <alignment horizontal="center" shrinkToFit="1"/>
    </xf>
    <xf numFmtId="0" fontId="13" fillId="0" borderId="0" xfId="0" applyFont="1" applyAlignment="1" applyProtection="1">
      <alignment vertical="center" shrinkToFit="1"/>
    </xf>
    <xf numFmtId="0" fontId="3" fillId="0" borderId="31" xfId="0" applyFont="1" applyBorder="1" applyAlignment="1" applyProtection="1">
      <alignment horizontal="center" shrinkToFit="1"/>
      <protection locked="0"/>
    </xf>
    <xf numFmtId="0" fontId="3" fillId="0" borderId="32" xfId="0" applyFont="1" applyBorder="1" applyAlignment="1" applyProtection="1">
      <alignment horizontal="center" shrinkToFit="1"/>
      <protection locked="0"/>
    </xf>
    <xf numFmtId="0" fontId="0" fillId="4" borderId="14" xfId="0" applyFont="1" applyFill="1" applyBorder="1" applyAlignment="1" applyProtection="1">
      <alignment horizontal="center" shrinkToFit="1"/>
    </xf>
    <xf numFmtId="177" fontId="7" fillId="0" borderId="33" xfId="0" applyNumberFormat="1" applyFont="1" applyBorder="1" applyAlignment="1" applyProtection="1">
      <alignment shrinkToFit="1"/>
    </xf>
    <xf numFmtId="0" fontId="14" fillId="0" borderId="0" xfId="0" applyFont="1" applyAlignment="1" applyProtection="1">
      <alignment shrinkToFit="1"/>
    </xf>
    <xf numFmtId="0" fontId="2" fillId="0" borderId="0" xfId="0" applyFont="1" applyAlignment="1" applyProtection="1">
      <alignment shrinkToFit="1"/>
    </xf>
    <xf numFmtId="0" fontId="3" fillId="3" borderId="34" xfId="0" applyFont="1" applyFill="1" applyBorder="1" applyAlignment="1" applyProtection="1">
      <alignment shrinkToFit="1"/>
      <protection locked="0"/>
    </xf>
    <xf numFmtId="0" fontId="3" fillId="3" borderId="35" xfId="0" applyFont="1" applyFill="1" applyBorder="1" applyAlignment="1" applyProtection="1">
      <alignment shrinkToFit="1"/>
      <protection locked="0"/>
    </xf>
    <xf numFmtId="49" fontId="3" fillId="2" borderId="36" xfId="0" applyNumberFormat="1" applyFont="1" applyFill="1" applyBorder="1" applyAlignment="1" applyProtection="1">
      <alignment shrinkToFit="1"/>
      <protection locked="0"/>
    </xf>
    <xf numFmtId="49" fontId="3" fillId="2" borderId="35" xfId="0" applyNumberFormat="1" applyFont="1" applyFill="1" applyBorder="1" applyAlignment="1" applyProtection="1">
      <alignment shrinkToFit="1"/>
      <protection locked="0"/>
    </xf>
    <xf numFmtId="49" fontId="3" fillId="2" borderId="34" xfId="0" applyNumberFormat="1" applyFont="1" applyFill="1" applyBorder="1" applyAlignment="1" applyProtection="1">
      <alignment shrinkToFit="1"/>
      <protection locked="0"/>
    </xf>
    <xf numFmtId="0" fontId="0" fillId="0" borderId="17" xfId="0" applyFont="1" applyBorder="1" applyAlignment="1" applyProtection="1">
      <alignment shrinkToFit="1"/>
    </xf>
    <xf numFmtId="0" fontId="0" fillId="0" borderId="25" xfId="0" applyBorder="1" applyAlignment="1" applyProtection="1">
      <alignment shrinkToFit="1"/>
      <protection locked="0"/>
    </xf>
    <xf numFmtId="0" fontId="0" fillId="0" borderId="26" xfId="0" applyBorder="1" applyAlignment="1" applyProtection="1">
      <alignment shrinkToFit="1"/>
      <protection locked="0"/>
    </xf>
    <xf numFmtId="49" fontId="0" fillId="0" borderId="14" xfId="0" applyNumberFormat="1" applyBorder="1" applyAlignment="1" applyProtection="1">
      <alignment shrinkToFit="1"/>
      <protection locked="0"/>
    </xf>
    <xf numFmtId="49" fontId="0" fillId="0" borderId="26" xfId="0" applyNumberFormat="1" applyBorder="1" applyAlignment="1" applyProtection="1">
      <alignment shrinkToFit="1"/>
      <protection locked="0"/>
    </xf>
    <xf numFmtId="49" fontId="0" fillId="0" borderId="25" xfId="0" applyNumberFormat="1" applyBorder="1" applyAlignment="1" applyProtection="1">
      <alignment shrinkToFit="1"/>
      <protection locked="0"/>
    </xf>
    <xf numFmtId="49" fontId="3" fillId="2" borderId="25" xfId="0" applyNumberFormat="1" applyFont="1" applyFill="1" applyBorder="1" applyAlignment="1" applyProtection="1">
      <alignment shrinkToFit="1"/>
      <protection locked="0"/>
    </xf>
    <xf numFmtId="49" fontId="3" fillId="2" borderId="26" xfId="0" applyNumberFormat="1" applyFont="1" applyFill="1" applyBorder="1" applyAlignment="1" applyProtection="1">
      <alignment shrinkToFit="1"/>
      <protection locked="0"/>
    </xf>
    <xf numFmtId="0" fontId="7" fillId="0" borderId="14" xfId="0" applyFont="1" applyBorder="1" applyAlignment="1" applyProtection="1">
      <alignment horizontal="center" shrinkToFit="1"/>
    </xf>
    <xf numFmtId="0" fontId="7" fillId="0" borderId="37" xfId="0" applyFont="1" applyBorder="1" applyAlignment="1" applyProtection="1">
      <alignment horizontal="center" vertical="center"/>
    </xf>
    <xf numFmtId="0" fontId="7" fillId="2" borderId="34"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176" fontId="7" fillId="0" borderId="16" xfId="0" applyNumberFormat="1" applyFont="1" applyFill="1" applyBorder="1" applyAlignment="1" applyProtection="1">
      <alignment horizontal="right" shrinkToFit="1"/>
    </xf>
    <xf numFmtId="177" fontId="7" fillId="2" borderId="16" xfId="0" applyNumberFormat="1" applyFont="1" applyFill="1" applyBorder="1" applyAlignment="1" applyProtection="1">
      <alignment horizontal="right" shrinkToFit="1"/>
      <protection locked="0"/>
    </xf>
    <xf numFmtId="0" fontId="15"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49" fontId="7" fillId="0" borderId="22" xfId="0" applyNumberFormat="1" applyFont="1" applyBorder="1" applyAlignment="1" applyProtection="1">
      <protection locked="0"/>
    </xf>
    <xf numFmtId="49" fontId="7" fillId="0" borderId="23" xfId="0" applyNumberFormat="1" applyFont="1" applyBorder="1" applyAlignment="1" applyProtection="1">
      <protection locked="0"/>
    </xf>
    <xf numFmtId="0" fontId="7" fillId="2" borderId="14" xfId="0" applyNumberFormat="1" applyFont="1" applyFill="1" applyBorder="1" applyAlignment="1" applyProtection="1">
      <alignment horizontal="right" shrinkToFit="1"/>
      <protection locked="0"/>
    </xf>
    <xf numFmtId="0" fontId="0" fillId="0" borderId="14" xfId="0" applyBorder="1" applyAlignment="1">
      <alignment horizontal="center" vertical="center"/>
    </xf>
    <xf numFmtId="0" fontId="15"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49" fontId="0" fillId="0" borderId="22" xfId="0" applyNumberFormat="1" applyBorder="1" applyAlignment="1" applyProtection="1">
      <protection locked="0"/>
    </xf>
    <xf numFmtId="0" fontId="0" fillId="0" borderId="23" xfId="0" applyBorder="1" applyAlignment="1" applyProtection="1">
      <protection locked="0"/>
    </xf>
    <xf numFmtId="0" fontId="0" fillId="0" borderId="14" xfId="0" applyNumberFormat="1" applyBorder="1" applyAlignment="1" applyProtection="1">
      <alignment shrinkToFit="1"/>
      <protection locked="0"/>
    </xf>
    <xf numFmtId="0" fontId="0" fillId="0" borderId="38" xfId="0" applyBorder="1" applyAlignment="1" applyProtection="1">
      <alignment horizontal="center" shrinkToFit="1"/>
    </xf>
    <xf numFmtId="0" fontId="16" fillId="0" borderId="39" xfId="0" applyNumberFormat="1" applyFont="1" applyBorder="1" applyAlignment="1" applyProtection="1">
      <alignment horizontal="center" shrinkToFit="1"/>
    </xf>
    <xf numFmtId="0" fontId="17" fillId="0" borderId="40" xfId="0" applyFont="1" applyBorder="1" applyAlignment="1" applyProtection="1">
      <alignment horizontal="center" shrinkToFit="1"/>
    </xf>
    <xf numFmtId="0" fontId="0" fillId="0" borderId="30" xfId="0" applyFont="1" applyBorder="1" applyAlignment="1" applyProtection="1">
      <alignment shrinkToFit="1"/>
    </xf>
    <xf numFmtId="0" fontId="7" fillId="0" borderId="33" xfId="0" applyFont="1" applyBorder="1" applyAlignment="1" applyProtection="1">
      <alignment horizontal="center" shrinkToFit="1"/>
    </xf>
    <xf numFmtId="0" fontId="18" fillId="0" borderId="27" xfId="0" applyFont="1" applyBorder="1" applyAlignment="1" applyProtection="1">
      <alignment horizontal="left" vertical="center" wrapText="1" shrinkToFit="1"/>
    </xf>
    <xf numFmtId="0" fontId="17" fillId="0" borderId="41" xfId="0" applyFont="1" applyBorder="1" applyAlignment="1" applyProtection="1">
      <alignment horizontal="center" shrinkToFit="1"/>
    </xf>
    <xf numFmtId="49" fontId="7" fillId="0" borderId="0" xfId="0" applyNumberFormat="1" applyFont="1" applyBorder="1" applyAlignment="1" applyProtection="1">
      <alignment shrinkToFit="1"/>
      <protection locked="0"/>
    </xf>
    <xf numFmtId="0" fontId="0" fillId="0" borderId="31" xfId="0" applyBorder="1" applyAlignment="1" applyProtection="1">
      <alignment shrinkToFit="1"/>
      <protection locked="0"/>
    </xf>
    <xf numFmtId="0" fontId="0" fillId="0" borderId="32" xfId="0" applyBorder="1" applyAlignment="1" applyProtection="1">
      <alignment shrinkToFit="1"/>
      <protection locked="0"/>
    </xf>
    <xf numFmtId="49" fontId="0" fillId="0" borderId="42" xfId="0" applyNumberFormat="1" applyBorder="1" applyAlignment="1" applyProtection="1">
      <alignment shrinkToFit="1"/>
      <protection locked="0"/>
    </xf>
    <xf numFmtId="49" fontId="0" fillId="0" borderId="43" xfId="0" applyNumberFormat="1" applyBorder="1" applyAlignment="1" applyProtection="1">
      <alignment shrinkToFit="1"/>
      <protection locked="0"/>
    </xf>
    <xf numFmtId="49" fontId="0" fillId="0" borderId="31" xfId="0" applyNumberFormat="1" applyBorder="1" applyAlignment="1" applyProtection="1">
      <alignment shrinkToFit="1"/>
      <protection locked="0"/>
    </xf>
    <xf numFmtId="49" fontId="3" fillId="2" borderId="44" xfId="0" applyNumberFormat="1" applyFont="1" applyFill="1" applyBorder="1" applyAlignment="1" applyProtection="1">
      <alignment shrinkToFit="1"/>
      <protection locked="0"/>
    </xf>
    <xf numFmtId="49" fontId="3" fillId="2" borderId="43" xfId="0" applyNumberFormat="1" applyFont="1" applyFill="1" applyBorder="1" applyAlignment="1" applyProtection="1">
      <alignment shrinkToFit="1"/>
      <protection locked="0"/>
    </xf>
    <xf numFmtId="0" fontId="0" fillId="0" borderId="45" xfId="0" applyNumberFormat="1" applyBorder="1" applyAlignment="1" applyProtection="1">
      <alignment shrinkToFit="1"/>
    </xf>
    <xf numFmtId="0" fontId="0" fillId="0" borderId="37" xfId="0" applyBorder="1" applyAlignment="1">
      <alignment horizontal="center" vertical="center"/>
    </xf>
    <xf numFmtId="0" fontId="15" fillId="0" borderId="44" xfId="0" applyFont="1" applyBorder="1" applyAlignment="1" applyProtection="1">
      <alignment horizontal="center" vertical="center"/>
    </xf>
    <xf numFmtId="0" fontId="7" fillId="0" borderId="43" xfId="0" applyFont="1" applyBorder="1" applyAlignment="1" applyProtection="1">
      <alignment horizontal="center" vertical="center"/>
    </xf>
    <xf numFmtId="49" fontId="7" fillId="0" borderId="0" xfId="0" applyNumberFormat="1" applyFont="1" applyAlignment="1" applyProtection="1">
      <alignment shrinkToFit="1"/>
      <protection locked="0"/>
    </xf>
    <xf numFmtId="178" fontId="7" fillId="3" borderId="6" xfId="0" applyNumberFormat="1" applyFont="1" applyFill="1" applyBorder="1" applyAlignment="1" applyProtection="1">
      <alignment horizontal="center" vertical="center" shrinkToFit="1"/>
      <protection locked="0"/>
    </xf>
    <xf numFmtId="178" fontId="0" fillId="3" borderId="7" xfId="0" applyNumberFormat="1" applyFont="1" applyFill="1" applyBorder="1" applyAlignment="1" applyProtection="1">
      <alignment horizontal="center" vertical="center" shrinkToFit="1"/>
      <protection locked="0"/>
    </xf>
    <xf numFmtId="178" fontId="7" fillId="2" borderId="1" xfId="0" applyNumberFormat="1" applyFont="1" applyFill="1" applyBorder="1" applyAlignment="1" applyProtection="1">
      <alignment horizontal="center" vertical="center" shrinkToFit="1"/>
      <protection locked="0"/>
    </xf>
    <xf numFmtId="178" fontId="7" fillId="2" borderId="11" xfId="0" applyNumberFormat="1" applyFont="1" applyFill="1" applyBorder="1" applyAlignment="1" applyProtection="1">
      <alignment horizontal="center" vertical="center" shrinkToFit="1"/>
      <protection locked="0"/>
    </xf>
    <xf numFmtId="0" fontId="0" fillId="0" borderId="37" xfId="0" applyBorder="1" applyAlignment="1" applyProtection="1">
      <alignment horizontal="center" shrinkToFit="1"/>
    </xf>
    <xf numFmtId="0" fontId="6" fillId="0" borderId="46" xfId="0" applyFont="1" applyBorder="1" applyAlignment="1" applyProtection="1">
      <alignment horizontal="center" shrinkToFit="1"/>
    </xf>
    <xf numFmtId="0" fontId="0" fillId="0" borderId="47" xfId="0" applyFont="1" applyFill="1" applyBorder="1" applyAlignment="1" applyProtection="1">
      <alignment horizontal="right" shrinkToFit="1"/>
    </xf>
    <xf numFmtId="177" fontId="0" fillId="2" borderId="47" xfId="0" applyNumberFormat="1" applyFont="1" applyFill="1" applyBorder="1" applyAlignment="1" applyProtection="1">
      <alignment horizontal="right" shrinkToFit="1"/>
      <protection locked="0"/>
    </xf>
    <xf numFmtId="0" fontId="0" fillId="0" borderId="48" xfId="0" applyFont="1" applyBorder="1" applyAlignment="1" applyProtection="1">
      <alignment horizontal="center" shrinkToFit="1"/>
    </xf>
    <xf numFmtId="0" fontId="0" fillId="0" borderId="38" xfId="0" applyBorder="1" applyAlignment="1" applyProtection="1">
      <alignment shrinkToFit="1"/>
    </xf>
    <xf numFmtId="0" fontId="7" fillId="0" borderId="14" xfId="0" applyFont="1" applyBorder="1" applyAlignment="1" applyProtection="1">
      <alignment horizontal="center" wrapText="1"/>
    </xf>
    <xf numFmtId="0" fontId="7" fillId="5" borderId="12" xfId="0" applyFont="1" applyFill="1" applyBorder="1" applyAlignment="1" applyProtection="1">
      <alignment horizontal="left" vertical="center" shrinkToFit="1"/>
      <protection locked="0"/>
    </xf>
    <xf numFmtId="0" fontId="7" fillId="5" borderId="13" xfId="0" applyFont="1" applyFill="1" applyBorder="1" applyAlignment="1" applyProtection="1">
      <alignment horizontal="left" vertical="center" shrinkToFit="1"/>
      <protection locked="0"/>
    </xf>
    <xf numFmtId="178" fontId="0" fillId="3" borderId="19" xfId="0" applyNumberFormat="1" applyFont="1" applyFill="1" applyBorder="1" applyAlignment="1" applyProtection="1">
      <alignment horizontal="center" vertical="center" shrinkToFit="1"/>
      <protection locked="0"/>
    </xf>
    <xf numFmtId="178" fontId="0" fillId="3" borderId="20" xfId="0" applyNumberFormat="1" applyFont="1" applyFill="1" applyBorder="1" applyAlignment="1" applyProtection="1">
      <alignment horizontal="center" vertical="center" shrinkToFit="1"/>
      <protection locked="0"/>
    </xf>
    <xf numFmtId="178" fontId="7" fillId="2" borderId="14" xfId="0" applyNumberFormat="1" applyFont="1" applyFill="1" applyBorder="1" applyAlignment="1" applyProtection="1">
      <alignment horizontal="center" vertical="center" shrinkToFit="1"/>
      <protection locked="0"/>
    </xf>
    <xf numFmtId="178" fontId="7" fillId="2" borderId="22" xfId="0" applyNumberFormat="1" applyFont="1" applyFill="1" applyBorder="1" applyAlignment="1" applyProtection="1">
      <alignment horizontal="center" vertical="center" shrinkToFit="1"/>
      <protection locked="0"/>
    </xf>
    <xf numFmtId="0" fontId="6" fillId="0" borderId="49" xfId="0" applyFont="1" applyBorder="1" applyAlignment="1" applyProtection="1">
      <alignment horizontal="center" shrinkToFit="1"/>
    </xf>
    <xf numFmtId="176" fontId="7" fillId="0" borderId="50" xfId="0" applyNumberFormat="1" applyFont="1" applyFill="1" applyBorder="1" applyAlignment="1" applyProtection="1">
      <alignment horizontal="right" shrinkToFit="1"/>
    </xf>
    <xf numFmtId="177" fontId="7" fillId="2" borderId="50" xfId="0" applyNumberFormat="1" applyFont="1" applyFill="1" applyBorder="1" applyAlignment="1" applyProtection="1">
      <alignment horizontal="right" shrinkToFit="1"/>
      <protection locked="0"/>
    </xf>
    <xf numFmtId="0" fontId="7" fillId="0" borderId="14" xfId="0" applyFont="1" applyBorder="1" applyAlignment="1" applyProtection="1">
      <alignment horizontal="center"/>
    </xf>
    <xf numFmtId="0" fontId="7" fillId="5" borderId="25" xfId="0" applyFont="1" applyFill="1" applyBorder="1" applyAlignment="1" applyProtection="1">
      <alignment horizontal="left" vertical="center" shrinkToFit="1"/>
      <protection locked="0"/>
    </xf>
    <xf numFmtId="0" fontId="7" fillId="5" borderId="26" xfId="0" applyFont="1" applyFill="1" applyBorder="1" applyAlignment="1" applyProtection="1">
      <alignment horizontal="left" vertical="center" shrinkToFit="1"/>
      <protection locked="0"/>
    </xf>
    <xf numFmtId="49" fontId="0" fillId="2" borderId="0" xfId="0" applyNumberFormat="1" applyFill="1" applyAlignment="1" applyProtection="1">
      <alignment shrinkToFit="1"/>
      <protection locked="0"/>
    </xf>
    <xf numFmtId="176" fontId="0" fillId="0" borderId="16" xfId="0" applyNumberFormat="1" applyFont="1" applyFill="1" applyBorder="1" applyAlignment="1" applyProtection="1">
      <alignment horizontal="right" shrinkToFit="1"/>
    </xf>
    <xf numFmtId="0" fontId="0" fillId="0" borderId="18" xfId="0" applyBorder="1" applyAlignment="1" applyProtection="1">
      <alignment shrinkToFit="1"/>
    </xf>
    <xf numFmtId="49" fontId="0" fillId="0" borderId="0" xfId="0" applyNumberFormat="1" applyAlignment="1" applyProtection="1">
      <alignment shrinkToFit="1"/>
      <protection locked="0"/>
    </xf>
    <xf numFmtId="178" fontId="7" fillId="2" borderId="42" xfId="0" applyNumberFormat="1" applyFont="1" applyFill="1" applyBorder="1" applyAlignment="1" applyProtection="1">
      <alignment horizontal="center" vertical="center" shrinkToFit="1"/>
      <protection locked="0"/>
    </xf>
    <xf numFmtId="178" fontId="7" fillId="2" borderId="51" xfId="0" applyNumberFormat="1"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shrinkToFit="1"/>
      <protection locked="0"/>
    </xf>
    <xf numFmtId="178" fontId="7" fillId="3" borderId="20" xfId="0" applyNumberFormat="1" applyFont="1" applyFill="1" applyBorder="1" applyAlignment="1" applyProtection="1">
      <alignment horizontal="center" shrinkToFit="1"/>
      <protection locked="0"/>
    </xf>
    <xf numFmtId="0" fontId="3" fillId="4" borderId="19" xfId="0" applyFont="1" applyFill="1" applyBorder="1" applyAlignment="1" applyProtection="1">
      <alignment horizontal="center" shrinkToFit="1"/>
      <protection locked="0"/>
    </xf>
    <xf numFmtId="178" fontId="7" fillId="2" borderId="20" xfId="0" applyNumberFormat="1" applyFont="1" applyFill="1" applyBorder="1" applyAlignment="1" applyProtection="1">
      <alignment horizontal="center" shrinkToFit="1"/>
      <protection locked="0"/>
    </xf>
    <xf numFmtId="0" fontId="3" fillId="4" borderId="34" xfId="0" applyFont="1" applyFill="1" applyBorder="1" applyAlignment="1" applyProtection="1">
      <alignment horizontal="center" shrinkToFit="1"/>
      <protection locked="0"/>
    </xf>
    <xf numFmtId="178" fontId="7" fillId="2" borderId="35" xfId="0" applyNumberFormat="1" applyFont="1" applyFill="1" applyBorder="1" applyAlignment="1" applyProtection="1">
      <alignment horizontal="center" shrinkToFit="1"/>
      <protection locked="0"/>
    </xf>
    <xf numFmtId="178" fontId="0" fillId="3" borderId="20" xfId="0" applyNumberFormat="1" applyFont="1" applyFill="1" applyBorder="1" applyAlignment="1" applyProtection="1">
      <alignment horizontal="center" shrinkToFit="1"/>
      <protection locked="0"/>
    </xf>
    <xf numFmtId="0" fontId="0" fillId="4" borderId="19" xfId="0" applyFill="1" applyBorder="1" applyAlignment="1" applyProtection="1">
      <alignment horizontal="center" shrinkToFit="1"/>
      <protection locked="0"/>
    </xf>
    <xf numFmtId="178" fontId="0" fillId="2" borderId="20" xfId="0" applyNumberFormat="1" applyFont="1" applyFill="1" applyBorder="1" applyAlignment="1" applyProtection="1">
      <alignment horizontal="center" shrinkToFit="1"/>
      <protection locked="0"/>
    </xf>
    <xf numFmtId="0" fontId="3" fillId="4" borderId="25" xfId="0" applyFont="1" applyFill="1" applyBorder="1" applyAlignment="1" applyProtection="1">
      <alignment horizontal="center" shrinkToFit="1"/>
      <protection locked="0"/>
    </xf>
    <xf numFmtId="178" fontId="7" fillId="2" borderId="26" xfId="0" applyNumberFormat="1" applyFont="1" applyFill="1" applyBorder="1" applyAlignment="1" applyProtection="1">
      <alignment horizontal="center" shrinkToFit="1"/>
      <protection locked="0"/>
    </xf>
    <xf numFmtId="0" fontId="3" fillId="0" borderId="27"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0" fillId="0" borderId="11" xfId="0" applyBorder="1" applyAlignment="1" applyProtection="1">
      <alignment horizontal="center" vertical="center" shrinkToFit="1"/>
    </xf>
    <xf numFmtId="0" fontId="19" fillId="0" borderId="27" xfId="0" applyFont="1" applyBorder="1" applyAlignment="1" applyProtection="1">
      <alignment horizontal="center" vertical="center" shrinkToFit="1"/>
    </xf>
    <xf numFmtId="0" fontId="4" fillId="0" borderId="0" xfId="0" applyFont="1" applyAlignment="1" applyProtection="1">
      <alignment horizontal="right" shrinkToFit="1"/>
    </xf>
    <xf numFmtId="178" fontId="7" fillId="2" borderId="32" xfId="0" applyNumberFormat="1" applyFont="1" applyFill="1" applyBorder="1" applyAlignment="1" applyProtection="1">
      <alignment horizontal="center" shrinkToFit="1"/>
      <protection locked="0"/>
    </xf>
    <xf numFmtId="0" fontId="0" fillId="0" borderId="14" xfId="0" applyBorder="1" applyAlignment="1" applyProtection="1">
      <alignment horizontal="center" vertical="center" shrinkToFit="1"/>
    </xf>
    <xf numFmtId="0" fontId="0" fillId="0" borderId="22" xfId="0" applyBorder="1" applyAlignment="1" applyProtection="1">
      <alignment horizontal="center" vertical="center" shrinkToFit="1"/>
    </xf>
    <xf numFmtId="0" fontId="20" fillId="0" borderId="27" xfId="0" applyFont="1" applyBorder="1" applyAlignment="1" applyProtection="1">
      <alignment horizontal="center" vertical="center" shrinkToFit="1"/>
    </xf>
    <xf numFmtId="179" fontId="0" fillId="3" borderId="35" xfId="0" applyNumberFormat="1" applyFill="1" applyBorder="1" applyAlignment="1" applyProtection="1">
      <alignment horizontal="center" shrinkToFit="1"/>
      <protection locked="0"/>
    </xf>
    <xf numFmtId="179" fontId="0" fillId="4" borderId="35" xfId="0" applyNumberFormat="1" applyFill="1" applyBorder="1" applyAlignment="1" applyProtection="1">
      <alignment horizontal="center" shrinkToFit="1"/>
      <protection locked="0"/>
    </xf>
    <xf numFmtId="179" fontId="0" fillId="3" borderId="26" xfId="0" applyNumberFormat="1" applyFill="1" applyBorder="1" applyAlignment="1" applyProtection="1">
      <alignment horizontal="center" shrinkToFit="1"/>
      <protection locked="0"/>
    </xf>
    <xf numFmtId="179" fontId="0" fillId="4" borderId="26" xfId="0" applyNumberFormat="1" applyFill="1" applyBorder="1" applyAlignment="1" applyProtection="1">
      <alignment horizontal="center" shrinkToFit="1"/>
      <protection locked="0"/>
    </xf>
    <xf numFmtId="49" fontId="4" fillId="2" borderId="0" xfId="0" applyNumberFormat="1" applyFont="1" applyFill="1" applyAlignment="1" applyProtection="1">
      <alignment shrinkToFit="1"/>
      <protection locked="0"/>
    </xf>
    <xf numFmtId="0" fontId="0" fillId="0" borderId="37" xfId="0"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3" borderId="53" xfId="0" applyFill="1" applyBorder="1" applyAlignment="1" applyProtection="1">
      <alignment horizontal="center" shrinkToFit="1"/>
      <protection locked="0"/>
    </xf>
    <xf numFmtId="0" fontId="0" fillId="3" borderId="43" xfId="0" applyFill="1" applyBorder="1" applyAlignment="1" applyProtection="1">
      <alignment horizontal="center" shrinkToFit="1"/>
      <protection locked="0"/>
    </xf>
    <xf numFmtId="0" fontId="0" fillId="4" borderId="53" xfId="0" applyFill="1" applyBorder="1" applyAlignment="1" applyProtection="1">
      <alignment horizontal="center" shrinkToFit="1"/>
      <protection locked="0"/>
    </xf>
    <xf numFmtId="0" fontId="0" fillId="4" borderId="43" xfId="0" applyFill="1" applyBorder="1" applyAlignment="1" applyProtection="1">
      <alignment horizontal="center" shrinkToFit="1"/>
      <protection locked="0"/>
    </xf>
    <xf numFmtId="0" fontId="3" fillId="4" borderId="44" xfId="0" applyFont="1" applyFill="1" applyBorder="1" applyAlignment="1" applyProtection="1">
      <alignment horizontal="center" shrinkToFit="1"/>
      <protection locked="0"/>
    </xf>
    <xf numFmtId="179" fontId="0" fillId="4" borderId="43" xfId="0" applyNumberFormat="1" applyFill="1" applyBorder="1" applyAlignment="1" applyProtection="1">
      <alignment horizontal="center" shrinkToFit="1"/>
      <protection locked="0"/>
    </xf>
    <xf numFmtId="0" fontId="3" fillId="0" borderId="1" xfId="0" applyFont="1" applyBorder="1" applyAlignment="1" applyProtection="1">
      <alignment horizontal="center" shrinkToFit="1"/>
      <protection locked="0"/>
    </xf>
    <xf numFmtId="0" fontId="6" fillId="0" borderId="11" xfId="0" applyFont="1" applyBorder="1" applyAlignment="1" applyProtection="1">
      <alignment horizontal="center" shrinkToFit="1"/>
      <protection locked="0"/>
    </xf>
    <xf numFmtId="0" fontId="21" fillId="3" borderId="1" xfId="0" applyFont="1" applyFill="1" applyBorder="1" applyAlignment="1" applyProtection="1">
      <alignment horizontal="center" vertical="top" shrinkToFit="1"/>
      <protection locked="0"/>
    </xf>
    <xf numFmtId="0" fontId="22" fillId="3" borderId="11" xfId="0" applyFont="1" applyFill="1" applyBorder="1" applyAlignment="1" applyProtection="1">
      <alignment horizontal="center" vertical="top" shrinkToFit="1"/>
      <protection locked="0"/>
    </xf>
    <xf numFmtId="0" fontId="21" fillId="0" borderId="1" xfId="0" applyFont="1" applyBorder="1" applyAlignment="1" applyProtection="1">
      <alignment horizontal="center" vertical="top" shrinkToFit="1"/>
      <protection locked="0"/>
    </xf>
    <xf numFmtId="0" fontId="21" fillId="0" borderId="11" xfId="0" applyFont="1" applyBorder="1" applyAlignment="1" applyProtection="1">
      <alignment horizontal="center" vertical="top" shrinkToFit="1"/>
      <protection locked="0"/>
    </xf>
    <xf numFmtId="0" fontId="0" fillId="0" borderId="37" xfId="0" applyBorder="1" applyAlignment="1" applyProtection="1">
      <alignment horizontal="center" vertical="center" shrinkToFit="1"/>
    </xf>
    <xf numFmtId="0" fontId="0" fillId="0" borderId="52" xfId="0" applyBorder="1" applyAlignment="1" applyProtection="1">
      <alignment horizontal="center" vertical="center" shrinkToFit="1"/>
    </xf>
    <xf numFmtId="0" fontId="0" fillId="0" borderId="14" xfId="0" applyBorder="1" applyAlignment="1" applyProtection="1">
      <alignment horizontal="center" shrinkToFit="1"/>
      <protection locked="0"/>
    </xf>
    <xf numFmtId="0" fontId="14" fillId="0" borderId="22" xfId="0" applyFont="1" applyBorder="1" applyAlignment="1" applyProtection="1">
      <alignment horizontal="center" shrinkToFit="1"/>
      <protection locked="0"/>
    </xf>
    <xf numFmtId="0" fontId="22" fillId="3" borderId="14" xfId="0" applyFont="1" applyFill="1" applyBorder="1" applyAlignment="1" applyProtection="1">
      <alignment horizontal="center" vertical="top" shrinkToFit="1"/>
      <protection locked="0"/>
    </xf>
    <xf numFmtId="0" fontId="22" fillId="3" borderId="22" xfId="0" applyFont="1" applyFill="1" applyBorder="1" applyAlignment="1" applyProtection="1">
      <alignment horizontal="center" vertical="top" shrinkToFit="1"/>
      <protection locked="0"/>
    </xf>
    <xf numFmtId="0" fontId="21" fillId="0" borderId="14" xfId="0" applyFont="1" applyBorder="1" applyAlignment="1" applyProtection="1">
      <alignment horizontal="center" vertical="top" shrinkToFit="1"/>
      <protection locked="0"/>
    </xf>
    <xf numFmtId="0" fontId="21" fillId="0" borderId="22" xfId="0" applyFont="1" applyBorder="1" applyAlignment="1" applyProtection="1">
      <alignment horizontal="center" vertical="top" shrinkToFit="1"/>
      <protection locked="0"/>
    </xf>
    <xf numFmtId="0" fontId="3" fillId="0" borderId="27" xfId="0" applyFont="1" applyBorder="1" applyAlignment="1" applyProtection="1">
      <alignment vertical="center" shrinkToFit="1"/>
    </xf>
    <xf numFmtId="0" fontId="3" fillId="0" borderId="1" xfId="0" applyFont="1" applyBorder="1" applyAlignment="1" applyProtection="1">
      <alignment vertical="center" shrinkToFit="1"/>
    </xf>
    <xf numFmtId="0" fontId="0" fillId="0" borderId="11" xfId="0" applyBorder="1" applyAlignment="1" applyProtection="1">
      <alignment vertical="center" shrinkToFit="1"/>
    </xf>
    <xf numFmtId="0" fontId="0" fillId="0" borderId="14" xfId="0" applyBorder="1" applyAlignment="1" applyProtection="1">
      <alignment vertical="center" shrinkToFit="1"/>
    </xf>
    <xf numFmtId="0" fontId="0" fillId="0" borderId="22" xfId="0" applyBorder="1" applyAlignment="1" applyProtection="1">
      <alignment vertical="center" shrinkToFit="1"/>
    </xf>
    <xf numFmtId="49" fontId="0" fillId="0" borderId="0" xfId="0" applyNumberFormat="1" applyAlignment="1" applyProtection="1">
      <protection locked="0"/>
    </xf>
    <xf numFmtId="49" fontId="0" fillId="0" borderId="23" xfId="0" applyNumberFormat="1" applyBorder="1" applyAlignment="1" applyProtection="1">
      <protection locked="0"/>
    </xf>
    <xf numFmtId="49" fontId="23" fillId="2" borderId="0" xfId="0" applyNumberFormat="1" applyFont="1" applyFill="1" applyAlignment="1" applyProtection="1">
      <alignment shrinkToFit="1"/>
      <protection locked="0"/>
    </xf>
    <xf numFmtId="0" fontId="0" fillId="0" borderId="22" xfId="0" applyBorder="1" applyAlignment="1" applyProtection="1">
      <alignment shrinkToFit="1"/>
      <protection locked="0"/>
    </xf>
    <xf numFmtId="0" fontId="22" fillId="0" borderId="14" xfId="0" applyFont="1" applyBorder="1" applyAlignment="1" applyProtection="1">
      <alignment shrinkToFit="1"/>
      <protection locked="0"/>
    </xf>
    <xf numFmtId="0" fontId="22" fillId="0" borderId="22" xfId="0" applyFont="1" applyBorder="1" applyAlignment="1" applyProtection="1">
      <alignment shrinkToFit="1"/>
      <protection locked="0"/>
    </xf>
    <xf numFmtId="0" fontId="0" fillId="0" borderId="37" xfId="0" applyBorder="1" applyAlignment="1" applyProtection="1">
      <alignment vertical="center" shrinkToFit="1"/>
    </xf>
    <xf numFmtId="0" fontId="0" fillId="0" borderId="52" xfId="0" applyBorder="1" applyAlignment="1" applyProtection="1">
      <alignment vertical="center" shrinkToFit="1"/>
    </xf>
    <xf numFmtId="176" fontId="0" fillId="0" borderId="47" xfId="0" applyNumberFormat="1" applyFont="1" applyFill="1" applyBorder="1" applyAlignment="1" applyProtection="1">
      <alignment horizontal="right" shrinkToFit="1"/>
    </xf>
    <xf numFmtId="0" fontId="0" fillId="0" borderId="54" xfId="0" applyBorder="1" applyAlignment="1" applyProtection="1">
      <alignment shrinkToFit="1"/>
    </xf>
    <xf numFmtId="0" fontId="7" fillId="0" borderId="37" xfId="0" applyFont="1" applyBorder="1" applyAlignment="1" applyProtection="1">
      <alignment horizontal="center"/>
    </xf>
    <xf numFmtId="0" fontId="7" fillId="5" borderId="44" xfId="0" applyFont="1" applyFill="1" applyBorder="1" applyAlignment="1" applyProtection="1">
      <alignment horizontal="left" vertical="center" shrinkToFit="1"/>
      <protection locked="0"/>
    </xf>
    <xf numFmtId="0" fontId="7" fillId="5" borderId="43" xfId="0" applyFont="1" applyFill="1" applyBorder="1" applyAlignment="1" applyProtection="1">
      <alignment horizontal="left" vertical="center" shrinkToFit="1"/>
      <protection locked="0"/>
    </xf>
    <xf numFmtId="0" fontId="7" fillId="0" borderId="55" xfId="0" applyFont="1" applyBorder="1" applyAlignment="1" applyProtection="1"/>
    <xf numFmtId="0" fontId="7" fillId="0" borderId="56" xfId="0" applyFont="1" applyBorder="1" applyAlignment="1" applyProtection="1"/>
    <xf numFmtId="0" fontId="0" fillId="0" borderId="57" xfId="0" applyBorder="1" applyAlignment="1" applyProtection="1"/>
    <xf numFmtId="0" fontId="0" fillId="0" borderId="37" xfId="0" applyBorder="1" applyAlignment="1" applyProtection="1">
      <alignment shrinkToFit="1"/>
      <protection locked="0"/>
    </xf>
    <xf numFmtId="0" fontId="0" fillId="0" borderId="52" xfId="0" applyBorder="1" applyAlignment="1" applyProtection="1">
      <alignment shrinkToFit="1"/>
      <protection locked="0"/>
    </xf>
    <xf numFmtId="0" fontId="22" fillId="0" borderId="37" xfId="0" applyFont="1" applyBorder="1" applyAlignment="1" applyProtection="1">
      <alignment shrinkToFit="1"/>
      <protection locked="0"/>
    </xf>
    <xf numFmtId="0" fontId="22" fillId="0" borderId="52" xfId="0" applyFont="1" applyBorder="1" applyAlignment="1" applyProtection="1">
      <alignment shrinkToFit="1"/>
      <protection locked="0"/>
    </xf>
    <xf numFmtId="0" fontId="21" fillId="0" borderId="37" xfId="0" applyFont="1" applyBorder="1" applyAlignment="1" applyProtection="1">
      <alignment horizontal="center" vertical="top" shrinkToFit="1"/>
      <protection locked="0"/>
    </xf>
    <xf numFmtId="0" fontId="21" fillId="0" borderId="52" xfId="0" applyFont="1" applyBorder="1" applyAlignment="1" applyProtection="1">
      <alignment horizontal="center" vertical="top" shrinkToFit="1"/>
      <protection locked="0"/>
    </xf>
    <xf numFmtId="0" fontId="3" fillId="6" borderId="35" xfId="0" applyFont="1" applyFill="1" applyBorder="1" applyAlignment="1" applyProtection="1">
      <alignment shrinkToFit="1"/>
      <protection locked="0"/>
    </xf>
    <xf numFmtId="0" fontId="0" fillId="6" borderId="26" xfId="0" applyFont="1" applyFill="1" applyBorder="1" applyAlignment="1" applyProtection="1">
      <alignment shrinkToFit="1"/>
      <protection locked="0"/>
    </xf>
    <xf numFmtId="0" fontId="0" fillId="6" borderId="32" xfId="0" applyFont="1" applyFill="1" applyBorder="1" applyAlignment="1" applyProtection="1">
      <alignment shrinkToFit="1"/>
      <protection locked="0"/>
    </xf>
    <xf numFmtId="0" fontId="7" fillId="5" borderId="12" xfId="0" applyFont="1" applyFill="1" applyBorder="1" applyAlignment="1" applyProtection="1">
      <alignment horizontal="left" vertical="center" shrinkToFit="1"/>
    </xf>
    <xf numFmtId="0" fontId="7" fillId="5" borderId="13" xfId="0" applyFont="1" applyFill="1" applyBorder="1" applyAlignment="1" applyProtection="1">
      <alignment horizontal="left" vertical="center" shrinkToFit="1"/>
    </xf>
    <xf numFmtId="0" fontId="7" fillId="5" borderId="25" xfId="0" applyFont="1" applyFill="1" applyBorder="1" applyAlignment="1" applyProtection="1">
      <alignment horizontal="left" vertical="center" shrinkToFit="1"/>
    </xf>
    <xf numFmtId="0" fontId="7" fillId="5" borderId="26" xfId="0" applyFont="1" applyFill="1" applyBorder="1" applyAlignment="1" applyProtection="1">
      <alignment horizontal="left" vertical="center" shrinkToFit="1"/>
    </xf>
    <xf numFmtId="0" fontId="7" fillId="5" borderId="44" xfId="0" applyFont="1" applyFill="1" applyBorder="1" applyAlignment="1" applyProtection="1">
      <alignment horizontal="left" vertical="center" shrinkToFit="1"/>
    </xf>
    <xf numFmtId="0" fontId="7" fillId="5" borderId="43" xfId="0" applyFont="1" applyFill="1" applyBorder="1" applyAlignment="1" applyProtection="1">
      <alignment horizontal="left" vertical="center" shrinkToFit="1"/>
    </xf>
  </cellXfs>
  <cellStyles count="1">
    <cellStyle name="標準" xfId="0" builtinId="0"/>
  </cellStyles>
  <tableStyles count="0" defaultTableStyle="TableStyleMedium2" defaultPivotStyle="PivotStyleLight16"/>
  <colors>
    <mruColors>
      <color rgb="FFF2F2F2"/>
      <color rgb="FFFFE6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49530</xdr:colOff>
      <xdr:row>73</xdr:row>
      <xdr:rowOff>222885</xdr:rowOff>
    </xdr:from>
    <xdr:to xmlns:xdr="http://schemas.openxmlformats.org/drawingml/2006/spreadsheetDrawing">
      <xdr:col>44</xdr:col>
      <xdr:colOff>107950</xdr:colOff>
      <xdr:row>77</xdr:row>
      <xdr:rowOff>45085</xdr:rowOff>
    </xdr:to>
    <xdr:sp macro="" textlink="">
      <xdr:nvSpPr>
        <xdr:cNvPr id="2" name="大かっこ 1"/>
        <xdr:cNvSpPr/>
      </xdr:nvSpPr>
      <xdr:spPr>
        <a:xfrm>
          <a:off x="1183005" y="16367760"/>
          <a:ext cx="6306820" cy="93662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49530</xdr:colOff>
      <xdr:row>73</xdr:row>
      <xdr:rowOff>222885</xdr:rowOff>
    </xdr:from>
    <xdr:to xmlns:xdr="http://schemas.openxmlformats.org/drawingml/2006/spreadsheetDrawing">
      <xdr:col>44</xdr:col>
      <xdr:colOff>107950</xdr:colOff>
      <xdr:row>77</xdr:row>
      <xdr:rowOff>45085</xdr:rowOff>
    </xdr:to>
    <xdr:sp macro="" textlink="">
      <xdr:nvSpPr>
        <xdr:cNvPr id="2" name="大かっこ 1"/>
        <xdr:cNvSpPr/>
      </xdr:nvSpPr>
      <xdr:spPr>
        <a:xfrm>
          <a:off x="1183005" y="16367760"/>
          <a:ext cx="6306820" cy="93662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127000</xdr:colOff>
      <xdr:row>69</xdr:row>
      <xdr:rowOff>157480</xdr:rowOff>
    </xdr:from>
    <xdr:to xmlns:xdr="http://schemas.openxmlformats.org/drawingml/2006/spreadsheetDrawing">
      <xdr:col>41</xdr:col>
      <xdr:colOff>0</xdr:colOff>
      <xdr:row>72</xdr:row>
      <xdr:rowOff>199390</xdr:rowOff>
    </xdr:to>
    <xdr:sp macro="" textlink="">
      <xdr:nvSpPr>
        <xdr:cNvPr id="3" name="テキスト 8"/>
        <xdr:cNvSpPr txBox="1"/>
      </xdr:nvSpPr>
      <xdr:spPr>
        <a:xfrm>
          <a:off x="2327275" y="15006955"/>
          <a:ext cx="4597400" cy="1013460"/>
        </a:xfrm>
        <a:prstGeom prst="rect">
          <a:avLst/>
        </a:prstGeom>
        <a:solidFill>
          <a:srgbClr val="86BFE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l"/>
          <a:r>
            <a:rPr kumimoji="1" lang="ja-JP" altLang="en-US">
              <a:solidFill>
                <a:sysClr val="windowText" lastClr="000000"/>
              </a:solidFill>
            </a:rPr>
            <a:t>この欄は、</a:t>
          </a:r>
          <a:r>
            <a:rPr kumimoji="1" lang="ja-JP" altLang="en-US">
              <a:solidFill>
                <a:sysClr val="windowText" lastClr="000000"/>
              </a:solidFill>
            </a:rPr>
            <a:t>認定経営革</a:t>
          </a:r>
          <a:r>
            <a:rPr kumimoji="1" lang="ja-JP" altLang="en-US">
              <a:solidFill>
                <a:sysClr val="windowText" lastClr="000000"/>
              </a:solidFill>
            </a:rPr>
            <a:t>新等支援機関等が記載する欄となります。</a:t>
          </a:r>
          <a:endParaRPr kumimoji="1" lang="ja-JP" altLang="en-US">
            <a:solidFill>
              <a:sysClr val="windowText" lastClr="000000"/>
            </a:solidFill>
          </a:endParaRPr>
        </a:p>
        <a:p>
          <a:pPr algn="l"/>
          <a:r>
            <a:rPr kumimoji="1" lang="ja-JP" altLang="en-US">
              <a:solidFill>
                <a:sysClr val="windowText" lastClr="000000"/>
              </a:solidFill>
            </a:rPr>
            <a:t>（町に申告書を提出する前に、認定経営革新等支援機関等から</a:t>
          </a:r>
          <a:endParaRPr kumimoji="1" lang="ja-JP" altLang="en-US">
            <a:solidFill>
              <a:sysClr val="windowText" lastClr="000000"/>
            </a:solidFill>
          </a:endParaRPr>
        </a:p>
        <a:p>
          <a:pPr algn="l"/>
          <a:r>
            <a:rPr kumimoji="1" lang="ja-JP" altLang="en-US">
              <a:solidFill>
                <a:sysClr val="windowText" lastClr="000000"/>
              </a:solidFill>
            </a:rPr>
            <a:t>　記載内容の確認及び確認欄への記入を</a:t>
          </a:r>
          <a:r>
            <a:rPr kumimoji="1" lang="ja-JP" altLang="en-US">
              <a:solidFill>
                <a:sysClr val="windowText" lastClr="000000"/>
              </a:solidFill>
            </a:rPr>
            <a:t>受けてください。）</a:t>
          </a:r>
          <a:endParaRPr kumimoji="1"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T173"/>
  <sheetViews>
    <sheetView tabSelected="1" view="pageBreakPreview" topLeftCell="A28" zoomScale="115" zoomScaleNormal="115" zoomScaleSheetLayoutView="115" workbookViewId="0">
      <selection activeCell="O34" sqref="O34:AR34"/>
    </sheetView>
  </sheetViews>
  <sheetFormatPr defaultRowHeight="18.75"/>
  <cols>
    <col min="1" max="1" width="11.125" customWidth="1"/>
    <col min="2" max="3" width="1.875" customWidth="1"/>
    <col min="4" max="45" width="2" customWidth="1"/>
  </cols>
  <sheetData>
    <row r="1" spans="4:45" s="1" customFormat="1" ht="15" customHeight="1">
      <c r="D1" s="6"/>
      <c r="E1" s="6"/>
      <c r="F1" s="6"/>
      <c r="G1" s="6"/>
      <c r="H1" s="6"/>
      <c r="I1" s="6"/>
      <c r="J1" s="6"/>
      <c r="K1" s="6"/>
      <c r="L1" s="6"/>
      <c r="M1" s="6"/>
      <c r="N1" s="6"/>
      <c r="O1" s="6"/>
      <c r="P1" s="6"/>
      <c r="Q1" s="6"/>
      <c r="R1" s="6"/>
      <c r="S1" s="6"/>
      <c r="T1" s="6"/>
      <c r="U1" s="6"/>
      <c r="V1" s="6"/>
      <c r="W1" s="6"/>
      <c r="X1" s="6"/>
      <c r="Y1" s="6"/>
      <c r="Z1" s="6"/>
      <c r="AA1" s="6"/>
      <c r="AB1" s="6"/>
      <c r="AC1" s="6"/>
      <c r="AD1" s="6"/>
      <c r="AE1" s="6"/>
      <c r="AF1" s="188" t="s">
        <v>47</v>
      </c>
      <c r="AG1" s="14"/>
      <c r="AH1" s="14"/>
      <c r="AI1" s="14"/>
      <c r="AJ1" s="197" t="s">
        <v>120</v>
      </c>
      <c r="AK1" s="197"/>
      <c r="AL1" s="197"/>
      <c r="AM1" s="197"/>
      <c r="AN1" s="197"/>
      <c r="AO1" s="197"/>
      <c r="AP1" s="197"/>
      <c r="AQ1" s="197"/>
      <c r="AR1" s="197"/>
      <c r="AS1" s="197"/>
    </row>
    <row r="2" spans="4:45" s="1" customFormat="1" ht="9" customHeight="1">
      <c r="D2" s="7"/>
      <c r="E2" s="6"/>
      <c r="F2" s="6"/>
      <c r="G2" s="6"/>
      <c r="H2" s="6"/>
      <c r="I2" s="6"/>
      <c r="J2" s="6"/>
      <c r="K2" s="6"/>
      <c r="L2" s="6"/>
      <c r="M2" s="6"/>
      <c r="N2" s="6"/>
      <c r="O2" s="6"/>
      <c r="P2" s="6"/>
      <c r="Q2" s="6"/>
      <c r="R2" s="6"/>
      <c r="S2" s="6"/>
      <c r="T2" s="6"/>
      <c r="U2" s="6"/>
      <c r="V2" s="6"/>
      <c r="W2" s="6"/>
      <c r="X2" s="6"/>
      <c r="Y2" s="6"/>
      <c r="Z2" s="6"/>
      <c r="AA2" s="6"/>
      <c r="AB2" s="6"/>
      <c r="AC2" s="6"/>
      <c r="AD2" s="6"/>
      <c r="AE2" s="6"/>
      <c r="AF2" s="14"/>
      <c r="AG2" s="14"/>
      <c r="AH2" s="14"/>
      <c r="AI2" s="14"/>
      <c r="AJ2" s="197"/>
      <c r="AK2" s="197"/>
      <c r="AL2" s="197"/>
      <c r="AM2" s="197"/>
      <c r="AN2" s="197"/>
      <c r="AO2" s="197"/>
      <c r="AP2" s="197"/>
      <c r="AQ2" s="197"/>
      <c r="AR2" s="197"/>
      <c r="AS2" s="197"/>
    </row>
    <row r="3" spans="4:45" s="1" customFormat="1" ht="11.25" customHeight="1">
      <c r="D3" s="8" t="s">
        <v>121</v>
      </c>
      <c r="E3" s="8"/>
      <c r="F3" s="8"/>
      <c r="G3" s="8"/>
      <c r="H3" s="8"/>
      <c r="I3" s="8"/>
      <c r="J3" s="8"/>
      <c r="K3" s="8"/>
      <c r="L3" s="8"/>
      <c r="M3" s="8"/>
      <c r="N3" s="8"/>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row>
    <row r="4" spans="4:45" s="1" customFormat="1" ht="15" customHeight="1">
      <c r="D4" s="8"/>
      <c r="E4" s="8"/>
      <c r="F4" s="8"/>
      <c r="G4" s="8"/>
      <c r="H4" s="8"/>
      <c r="I4" s="8"/>
      <c r="J4" s="8"/>
      <c r="K4" s="8"/>
      <c r="L4" s="8"/>
      <c r="M4" s="8"/>
      <c r="N4" s="8"/>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row>
    <row r="5" spans="4:45" s="1" customFormat="1" ht="15" customHeight="1">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row>
    <row r="6" spans="4:45" s="1" customFormat="1" ht="33.75" customHeight="1">
      <c r="D6" s="6"/>
      <c r="E6" s="6"/>
      <c r="F6" s="6"/>
      <c r="G6" s="6"/>
      <c r="H6" s="6"/>
      <c r="I6" s="6"/>
      <c r="J6" s="6"/>
      <c r="K6" s="6"/>
      <c r="L6" s="6"/>
      <c r="M6" s="6"/>
      <c r="N6" s="6"/>
      <c r="O6" s="6"/>
      <c r="P6" s="6"/>
      <c r="Q6" s="6"/>
      <c r="R6" s="6"/>
      <c r="S6" s="6"/>
      <c r="T6" s="14" t="s">
        <v>49</v>
      </c>
      <c r="U6" s="6"/>
      <c r="V6" s="6"/>
      <c r="W6" s="6"/>
      <c r="X6" s="6"/>
      <c r="Y6" s="6"/>
      <c r="Z6" s="167"/>
      <c r="AA6" s="170"/>
      <c r="AB6" s="170"/>
      <c r="AC6" s="170"/>
      <c r="AD6" s="170"/>
      <c r="AE6" s="170"/>
      <c r="AF6" s="170"/>
      <c r="AG6" s="170"/>
      <c r="AH6" s="170"/>
      <c r="AI6" s="170"/>
      <c r="AJ6" s="170"/>
      <c r="AK6" s="170"/>
      <c r="AL6" s="170"/>
      <c r="AM6" s="170"/>
      <c r="AN6" s="170"/>
      <c r="AO6" s="170"/>
      <c r="AP6" s="170"/>
      <c r="AQ6" s="170"/>
      <c r="AR6" s="170"/>
      <c r="AS6" s="225"/>
    </row>
    <row r="7" spans="4:45" s="1" customFormat="1" ht="22.5" customHeight="1">
      <c r="D7" s="6"/>
      <c r="E7" s="6"/>
      <c r="F7" s="6"/>
      <c r="G7" s="6"/>
      <c r="H7" s="6"/>
      <c r="I7" s="6"/>
      <c r="J7" s="6"/>
      <c r="K7" s="6"/>
      <c r="L7" s="6"/>
      <c r="M7" s="6"/>
      <c r="N7" s="6"/>
      <c r="O7" s="6"/>
      <c r="P7" s="6"/>
      <c r="Q7" s="6"/>
      <c r="R7" s="6"/>
      <c r="S7" s="6"/>
      <c r="T7" s="14" t="s">
        <v>50</v>
      </c>
      <c r="U7" s="6"/>
      <c r="V7" s="6"/>
      <c r="W7" s="6"/>
      <c r="X7" s="6"/>
      <c r="Y7" s="6"/>
      <c r="Z7" s="167"/>
      <c r="AA7" s="170"/>
      <c r="AB7" s="170"/>
      <c r="AC7" s="170"/>
      <c r="AD7" s="170"/>
      <c r="AE7" s="170"/>
      <c r="AF7" s="170"/>
      <c r="AG7" s="170"/>
      <c r="AH7" s="170"/>
      <c r="AI7" s="170"/>
      <c r="AJ7" s="170"/>
      <c r="AK7" s="170"/>
      <c r="AL7" s="170"/>
      <c r="AM7" s="170"/>
      <c r="AN7" s="170"/>
      <c r="AO7" s="170"/>
      <c r="AP7" s="170"/>
      <c r="AQ7" s="170"/>
      <c r="AR7" s="170"/>
      <c r="AS7" s="225"/>
    </row>
    <row r="8" spans="4:45" s="1" customFormat="1" ht="22.5" customHeight="1">
      <c r="D8" s="6"/>
      <c r="E8" s="6"/>
      <c r="F8" s="6"/>
      <c r="G8" s="6"/>
      <c r="H8" s="6"/>
      <c r="I8" s="6"/>
      <c r="J8" s="6"/>
      <c r="K8" s="6"/>
      <c r="L8" s="6"/>
      <c r="M8" s="6"/>
      <c r="N8" s="6"/>
      <c r="O8" s="6"/>
      <c r="P8" s="6"/>
      <c r="Q8" s="6"/>
      <c r="R8" s="6"/>
      <c r="S8" s="6"/>
      <c r="T8" s="14" t="s">
        <v>51</v>
      </c>
      <c r="U8" s="6"/>
      <c r="V8" s="6"/>
      <c r="W8" s="6"/>
      <c r="X8" s="6"/>
      <c r="Y8" s="6"/>
      <c r="Z8" s="167"/>
      <c r="AA8" s="170"/>
      <c r="AB8" s="170"/>
      <c r="AC8" s="170"/>
      <c r="AD8" s="170"/>
      <c r="AE8" s="170"/>
      <c r="AF8" s="170"/>
      <c r="AG8" s="170"/>
      <c r="AH8" s="170"/>
      <c r="AI8" s="170"/>
      <c r="AJ8" s="170"/>
      <c r="AK8" s="170"/>
      <c r="AL8" s="170"/>
      <c r="AM8" s="170"/>
      <c r="AN8" s="170"/>
      <c r="AO8" s="170"/>
      <c r="AP8" s="170"/>
      <c r="AQ8" s="225"/>
      <c r="AR8" s="227" t="s">
        <v>53</v>
      </c>
      <c r="AS8" s="225"/>
    </row>
    <row r="9" spans="4:45" s="1" customFormat="1" ht="22.5" customHeight="1">
      <c r="D9" s="6"/>
      <c r="E9" s="6"/>
      <c r="F9" s="6"/>
      <c r="G9" s="6"/>
      <c r="H9" s="6"/>
      <c r="I9" s="6"/>
      <c r="J9" s="6"/>
      <c r="K9" s="6"/>
      <c r="L9" s="6"/>
      <c r="M9" s="6"/>
      <c r="N9" s="6"/>
      <c r="O9" s="6"/>
      <c r="P9" s="6"/>
      <c r="Q9" s="6"/>
      <c r="R9" s="6"/>
      <c r="S9" s="6"/>
      <c r="T9" s="14" t="s">
        <v>48</v>
      </c>
      <c r="U9" s="6"/>
      <c r="V9" s="6"/>
      <c r="W9" s="6"/>
      <c r="X9" s="6"/>
      <c r="Y9" s="6"/>
      <c r="Z9" s="167"/>
      <c r="AA9" s="170"/>
      <c r="AB9" s="170"/>
      <c r="AC9" s="170"/>
      <c r="AD9" s="170"/>
      <c r="AE9" s="170"/>
      <c r="AF9" s="170"/>
      <c r="AG9" s="170"/>
      <c r="AH9" s="170"/>
      <c r="AI9" s="170"/>
      <c r="AJ9" s="170"/>
      <c r="AK9" s="170"/>
      <c r="AL9" s="170"/>
      <c r="AM9" s="170"/>
      <c r="AN9" s="170"/>
      <c r="AO9" s="170"/>
      <c r="AP9" s="170"/>
      <c r="AQ9" s="170"/>
      <c r="AR9" s="170"/>
      <c r="AS9" s="225"/>
    </row>
    <row r="10" spans="4:45" s="1" customFormat="1" ht="22.5" customHeight="1">
      <c r="D10" s="6"/>
      <c r="E10" s="6"/>
      <c r="F10" s="6"/>
      <c r="G10" s="6"/>
      <c r="H10" s="6"/>
      <c r="I10" s="6"/>
      <c r="J10" s="6"/>
      <c r="K10" s="6"/>
      <c r="L10" s="6"/>
      <c r="M10" s="6"/>
      <c r="N10" s="6"/>
      <c r="O10" s="6"/>
      <c r="P10" s="6"/>
      <c r="Q10" s="6"/>
      <c r="R10" s="6"/>
      <c r="S10" s="6"/>
      <c r="T10" s="14" t="s">
        <v>31</v>
      </c>
      <c r="U10" s="6"/>
      <c r="V10" s="6"/>
      <c r="W10" s="6"/>
      <c r="X10" s="6"/>
      <c r="Y10" s="6"/>
      <c r="Z10" s="167"/>
      <c r="AA10" s="170"/>
      <c r="AB10" s="170"/>
      <c r="AC10" s="170"/>
      <c r="AD10" s="170"/>
      <c r="AE10" s="170"/>
      <c r="AF10" s="170"/>
      <c r="AG10" s="170"/>
      <c r="AH10" s="170"/>
      <c r="AI10" s="170"/>
      <c r="AJ10" s="170"/>
      <c r="AK10" s="170"/>
      <c r="AL10" s="170"/>
      <c r="AM10" s="170"/>
      <c r="AN10" s="170"/>
      <c r="AO10" s="170"/>
      <c r="AP10" s="170"/>
      <c r="AQ10" s="170"/>
      <c r="AR10" s="170"/>
      <c r="AS10" s="225"/>
    </row>
    <row r="11" spans="4:45" s="1" customFormat="1" ht="18.75" customHeight="1">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4:45" s="1" customFormat="1" ht="19.5" customHeight="1">
      <c r="D12" s="9" t="s">
        <v>140</v>
      </c>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row>
    <row r="13" spans="4:45" s="1" customFormat="1" ht="15" customHeight="1">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row>
    <row r="14" spans="4:45" s="1" customFormat="1" ht="18" customHeight="1">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4:45" s="1" customFormat="1" ht="16.5" customHeight="1">
      <c r="D15" s="11" t="s">
        <v>55</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row>
    <row r="16" spans="4:45" s="1" customFormat="1" ht="16.5" customHeight="1">
      <c r="D16" s="11" t="str">
        <v>償却資産に対する固定資産税及び都市計画税の課税標準の特例措置について、下記のとおり申告いたし</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row>
    <row r="17" spans="1:45" s="1" customFormat="1" ht="16.5" customHeight="1">
      <c r="D17" s="12" t="s">
        <v>56</v>
      </c>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1:45" s="1" customFormat="1" ht="18.75" customHeight="1">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row>
    <row r="19" spans="1:45" s="1" customFormat="1" ht="16.5" customHeight="1">
      <c r="D19" s="13" t="s">
        <v>129</v>
      </c>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row>
    <row r="20" spans="1:45" s="1" customFormat="1" ht="18" customHeight="1">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row>
    <row r="21" spans="1:45" s="1" customFormat="1" ht="18.75" customHeight="1">
      <c r="D21" s="6"/>
      <c r="E21" s="40">
        <v>1</v>
      </c>
      <c r="F21" s="75"/>
      <c r="G21" s="84" t="s">
        <v>54</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row>
    <row r="22" spans="1:45" s="1" customFormat="1" ht="3.75" customHeight="1">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row>
    <row r="23" spans="1:45" s="1" customFormat="1" ht="21" customHeight="1">
      <c r="D23" s="15" t="s">
        <v>59</v>
      </c>
      <c r="E23" s="41"/>
      <c r="F23" s="41"/>
      <c r="G23" s="85">
        <v>2</v>
      </c>
      <c r="H23" s="90"/>
      <c r="I23" s="90"/>
      <c r="J23" s="107" t="s">
        <v>60</v>
      </c>
      <c r="K23" s="41"/>
      <c r="L23" s="117"/>
      <c r="M23" s="123"/>
      <c r="N23" s="123"/>
      <c r="O23" s="107" t="s">
        <v>62</v>
      </c>
      <c r="P23" s="41"/>
      <c r="Q23" s="41"/>
      <c r="R23" s="41"/>
      <c r="S23" s="41"/>
      <c r="T23" s="107">
        <f>L23+2</f>
        <v>2</v>
      </c>
      <c r="U23" s="41"/>
      <c r="V23" s="41"/>
      <c r="W23" s="107" t="s">
        <v>57</v>
      </c>
      <c r="X23" s="148"/>
      <c r="Y23" s="107" t="str">
        <f>IF(L23&lt;5,"平成","令和")</f>
        <v>平成</v>
      </c>
      <c r="Z23" s="41"/>
      <c r="AA23" s="41"/>
      <c r="AB23" s="107" t="str">
        <f>IF(L23&lt;5,"31","元")</f>
        <v>31</v>
      </c>
      <c r="AC23" s="41"/>
      <c r="AD23" s="107" t="s">
        <v>60</v>
      </c>
      <c r="AE23" s="41"/>
      <c r="AF23" s="107">
        <f>L23</f>
        <v>0</v>
      </c>
      <c r="AG23" s="41"/>
      <c r="AH23" s="107" t="s">
        <v>27</v>
      </c>
      <c r="AI23" s="41"/>
      <c r="AJ23" s="41"/>
      <c r="AK23" s="41" t="str">
        <f>IF(L23=2,"同年","令和元年")</f>
        <v>令和元年</v>
      </c>
      <c r="AL23" s="41"/>
      <c r="AM23" s="41"/>
      <c r="AN23" s="41"/>
      <c r="AO23" s="107">
        <f>T23</f>
        <v>2</v>
      </c>
      <c r="AP23" s="41"/>
      <c r="AQ23" s="41"/>
      <c r="AR23" s="107" t="s">
        <v>57</v>
      </c>
      <c r="AS23" s="148"/>
    </row>
    <row r="24" spans="1:45" s="1" customFormat="1" ht="18.75" customHeight="1">
      <c r="D24" s="16" t="s">
        <v>64</v>
      </c>
      <c r="E24" s="42"/>
      <c r="F24" s="42"/>
      <c r="G24" s="42"/>
      <c r="H24" s="42"/>
      <c r="I24" s="42"/>
      <c r="J24" s="42"/>
      <c r="K24" s="42"/>
      <c r="L24" s="42"/>
      <c r="M24" s="42"/>
      <c r="N24" s="42"/>
      <c r="O24" s="42"/>
      <c r="P24" s="42"/>
      <c r="Q24" s="42"/>
      <c r="R24" s="42"/>
      <c r="S24" s="42"/>
      <c r="T24" s="42"/>
      <c r="U24" s="42"/>
      <c r="V24" s="42"/>
      <c r="W24" s="42"/>
      <c r="X24" s="149"/>
      <c r="Y24" s="161" t="s">
        <v>52</v>
      </c>
      <c r="Z24" s="42"/>
      <c r="AA24" s="42"/>
      <c r="AB24" s="42"/>
      <c r="AC24" s="42"/>
      <c r="AD24" s="42"/>
      <c r="AE24" s="42"/>
      <c r="AF24" s="42"/>
      <c r="AG24" s="42"/>
      <c r="AH24" s="42"/>
      <c r="AI24" s="42"/>
      <c r="AJ24" s="42"/>
      <c r="AK24" s="42"/>
      <c r="AL24" s="42"/>
      <c r="AM24" s="42"/>
      <c r="AN24" s="42"/>
      <c r="AO24" s="42"/>
      <c r="AP24" s="42"/>
      <c r="AQ24" s="42"/>
      <c r="AR24" s="42"/>
      <c r="AS24" s="149"/>
    </row>
    <row r="25" spans="1:45" s="1" customFormat="1" ht="21" customHeight="1">
      <c r="A25" s="2"/>
      <c r="D25" s="17">
        <f>L23</f>
        <v>0</v>
      </c>
      <c r="E25" s="43"/>
      <c r="F25" s="43"/>
      <c r="G25" s="43"/>
      <c r="H25" s="43"/>
      <c r="I25" s="43"/>
      <c r="J25" s="43"/>
      <c r="K25" s="111">
        <f>D25+1</f>
        <v>1</v>
      </c>
      <c r="L25" s="43"/>
      <c r="M25" s="43"/>
      <c r="N25" s="43"/>
      <c r="O25" s="43"/>
      <c r="P25" s="43"/>
      <c r="Q25" s="43"/>
      <c r="R25" s="111">
        <f>D25+2</f>
        <v>2</v>
      </c>
      <c r="S25" s="43"/>
      <c r="T25" s="43"/>
      <c r="U25" s="43"/>
      <c r="V25" s="43"/>
      <c r="W25" s="43"/>
      <c r="X25" s="150"/>
      <c r="Y25" s="162">
        <f>D25</f>
        <v>0</v>
      </c>
      <c r="Z25" s="168"/>
      <c r="AA25" s="168"/>
      <c r="AB25" s="168"/>
      <c r="AC25" s="168"/>
      <c r="AD25" s="168"/>
      <c r="AE25" s="168"/>
      <c r="AF25" s="111">
        <f>K25</f>
        <v>1</v>
      </c>
      <c r="AG25" s="168"/>
      <c r="AH25" s="168"/>
      <c r="AI25" s="168"/>
      <c r="AJ25" s="168"/>
      <c r="AK25" s="168"/>
      <c r="AL25" s="168"/>
      <c r="AM25" s="111">
        <f>R25</f>
        <v>2</v>
      </c>
      <c r="AN25" s="168"/>
      <c r="AO25" s="168"/>
      <c r="AP25" s="168"/>
      <c r="AQ25" s="168"/>
      <c r="AR25" s="168"/>
      <c r="AS25" s="233"/>
    </row>
    <row r="26" spans="1:45" s="1" customFormat="1" ht="21" customHeight="1">
      <c r="A26" s="2" t="s">
        <v>28</v>
      </c>
      <c r="D26" s="18"/>
      <c r="E26" s="44"/>
      <c r="F26" s="44"/>
      <c r="G26" s="44"/>
      <c r="H26" s="44"/>
      <c r="I26" s="44"/>
      <c r="J26" s="44"/>
      <c r="K26" s="112"/>
      <c r="L26" s="44"/>
      <c r="M26" s="44"/>
      <c r="N26" s="44"/>
      <c r="O26" s="44"/>
      <c r="P26" s="44"/>
      <c r="Q26" s="44"/>
      <c r="R26" s="112"/>
      <c r="S26" s="44"/>
      <c r="T26" s="44"/>
      <c r="U26" s="44"/>
      <c r="V26" s="44"/>
      <c r="W26" s="44"/>
      <c r="X26" s="151"/>
      <c r="Y26" s="163"/>
      <c r="Z26" s="44"/>
      <c r="AA26" s="44"/>
      <c r="AB26" s="44"/>
      <c r="AC26" s="44"/>
      <c r="AD26" s="44"/>
      <c r="AE26" s="44"/>
      <c r="AF26" s="112"/>
      <c r="AG26" s="44"/>
      <c r="AH26" s="44"/>
      <c r="AI26" s="44"/>
      <c r="AJ26" s="44"/>
      <c r="AK26" s="44"/>
      <c r="AL26" s="44"/>
      <c r="AM26" s="112"/>
      <c r="AN26" s="44"/>
      <c r="AO26" s="44"/>
      <c r="AP26" s="44"/>
      <c r="AQ26" s="44"/>
      <c r="AR26" s="44"/>
      <c r="AS26" s="151"/>
    </row>
    <row r="27" spans="1:45" s="2" customFormat="1" ht="21" customHeight="1">
      <c r="D27" s="19" t="s">
        <v>65</v>
      </c>
      <c r="E27" s="45"/>
      <c r="F27" s="45"/>
      <c r="G27" s="86"/>
      <c r="H27" s="91">
        <f>D26+K26+R26</f>
        <v>0</v>
      </c>
      <c r="I27" s="99"/>
      <c r="J27" s="99"/>
      <c r="K27" s="99"/>
      <c r="L27" s="99"/>
      <c r="M27" s="99"/>
      <c r="N27" s="99"/>
      <c r="O27" s="99"/>
      <c r="P27" s="99"/>
      <c r="Q27" s="99"/>
      <c r="R27" s="99"/>
      <c r="S27" s="127"/>
      <c r="T27" s="128" t="s">
        <v>63</v>
      </c>
      <c r="U27" s="45"/>
      <c r="V27" s="45"/>
      <c r="W27" s="45"/>
      <c r="X27" s="152"/>
      <c r="Y27" s="128" t="s">
        <v>65</v>
      </c>
      <c r="Z27" s="45"/>
      <c r="AA27" s="45"/>
      <c r="AB27" s="86"/>
      <c r="AC27" s="91">
        <f>Y26+AF26+AM26</f>
        <v>0</v>
      </c>
      <c r="AD27" s="99"/>
      <c r="AE27" s="99"/>
      <c r="AF27" s="99"/>
      <c r="AG27" s="99"/>
      <c r="AH27" s="99"/>
      <c r="AI27" s="99"/>
      <c r="AJ27" s="99"/>
      <c r="AK27" s="99"/>
      <c r="AL27" s="99"/>
      <c r="AM27" s="99"/>
      <c r="AN27" s="127"/>
      <c r="AO27" s="128" t="s">
        <v>8</v>
      </c>
      <c r="AP27" s="45"/>
      <c r="AQ27" s="45"/>
      <c r="AR27" s="45"/>
      <c r="AS27" s="152"/>
    </row>
    <row r="28" spans="1:45" s="1" customFormat="1" ht="21" customHeight="1">
      <c r="D28" s="20" t="s">
        <v>7</v>
      </c>
      <c r="E28" s="46"/>
      <c r="F28" s="46"/>
      <c r="G28" s="46"/>
      <c r="H28" s="46"/>
      <c r="I28" s="46"/>
      <c r="J28" s="46"/>
      <c r="K28" s="46"/>
      <c r="L28" s="46"/>
      <c r="M28" s="46"/>
      <c r="N28" s="124"/>
      <c r="O28" s="125" t="e">
        <f>INT(H27/AC27*100)</f>
        <v>#DIV/0!</v>
      </c>
      <c r="P28" s="126"/>
      <c r="Q28" s="126"/>
      <c r="R28" s="126"/>
      <c r="S28" s="126"/>
      <c r="T28" s="126"/>
      <c r="U28" s="126"/>
      <c r="V28" s="130"/>
      <c r="W28" s="139" t="s">
        <v>58</v>
      </c>
      <c r="X28" s="153"/>
      <c r="Y28" s="139" t="s">
        <v>66</v>
      </c>
      <c r="Z28" s="169"/>
      <c r="AA28" s="169"/>
      <c r="AB28" s="169"/>
      <c r="AC28" s="169"/>
      <c r="AD28" s="169"/>
      <c r="AE28" s="169"/>
      <c r="AF28" s="169"/>
      <c r="AG28" s="153"/>
      <c r="AH28" s="139" t="s">
        <v>67</v>
      </c>
      <c r="AI28" s="169"/>
      <c r="AJ28" s="169"/>
      <c r="AK28" s="169"/>
      <c r="AL28" s="169"/>
      <c r="AM28" s="169"/>
      <c r="AN28" s="169"/>
      <c r="AO28" s="169"/>
      <c r="AP28" s="169"/>
      <c r="AQ28" s="169"/>
      <c r="AR28" s="169"/>
      <c r="AS28" s="234"/>
    </row>
    <row r="29" spans="1:45" s="1" customFormat="1" ht="11.25" customHeight="1">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row>
    <row r="30" spans="1:45" s="1" customFormat="1" ht="15" customHeight="1">
      <c r="D30" s="14"/>
      <c r="E30" s="47" t="e">
        <f>IF(O28&lt;51,"■","□")</f>
        <v>#DIV/0!</v>
      </c>
      <c r="F30" s="48"/>
      <c r="G30" s="87" t="s">
        <v>22</v>
      </c>
      <c r="H30" s="87"/>
      <c r="I30" s="87"/>
      <c r="J30" s="87"/>
      <c r="K30" s="87"/>
      <c r="L30" s="87"/>
      <c r="M30" s="87"/>
      <c r="N30" s="14"/>
      <c r="O30" s="11" t="s">
        <v>68</v>
      </c>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14"/>
    </row>
    <row r="31" spans="1:45" s="1" customFormat="1" ht="15" customHeight="1">
      <c r="D31" s="14"/>
      <c r="E31" s="48"/>
      <c r="F31" s="48"/>
      <c r="G31" s="87"/>
      <c r="H31" s="87"/>
      <c r="I31" s="87"/>
      <c r="J31" s="87"/>
      <c r="K31" s="87"/>
      <c r="L31" s="87"/>
      <c r="M31" s="87"/>
      <c r="N31" s="14"/>
      <c r="O31" s="11" t="s">
        <v>45</v>
      </c>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14"/>
    </row>
    <row r="32" spans="1:45" s="1" customFormat="1" ht="9" customHeight="1">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row>
    <row r="33" spans="4:45" s="1" customFormat="1" ht="15" customHeight="1">
      <c r="D33" s="14"/>
      <c r="E33" s="47" t="e">
        <f>IF(AND(O28&gt;50,O28&lt;71),"■","□")</f>
        <v>#DIV/0!</v>
      </c>
      <c r="F33" s="48"/>
      <c r="G33" s="87" t="s">
        <v>11</v>
      </c>
      <c r="H33" s="87"/>
      <c r="I33" s="87"/>
      <c r="J33" s="87"/>
      <c r="K33" s="87"/>
      <c r="L33" s="87"/>
      <c r="M33" s="87"/>
      <c r="N33" s="14"/>
      <c r="O33" s="11" t="s">
        <v>69</v>
      </c>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14"/>
    </row>
    <row r="34" spans="4:45" s="1" customFormat="1" ht="15" customHeight="1">
      <c r="D34" s="14"/>
      <c r="E34" s="48"/>
      <c r="F34" s="48"/>
      <c r="G34" s="87"/>
      <c r="H34" s="87"/>
      <c r="I34" s="87"/>
      <c r="J34" s="87"/>
      <c r="K34" s="87"/>
      <c r="L34" s="87"/>
      <c r="M34" s="87"/>
      <c r="N34" s="14"/>
      <c r="O34" s="11" t="s">
        <v>39</v>
      </c>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14"/>
    </row>
    <row r="35" spans="4:45" s="1" customFormat="1" ht="15" customHeight="1">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row>
    <row r="36" spans="4:45" s="1" customFormat="1" ht="18.75" customHeight="1">
      <c r="E36" s="49">
        <v>2</v>
      </c>
      <c r="F36" s="1"/>
      <c r="G36" s="84" t="s">
        <v>61</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row>
    <row r="37" spans="4:45" s="1" customFormat="1" ht="4.5" customHeight="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row>
    <row r="38" spans="4:45" s="1" customFormat="1" ht="21.75" customHeight="1">
      <c r="D38" s="22" t="s">
        <v>119</v>
      </c>
      <c r="E38" s="50"/>
      <c r="F38" s="50"/>
      <c r="G38" s="50"/>
      <c r="H38" s="50"/>
      <c r="I38" s="50"/>
      <c r="J38" s="108"/>
      <c r="K38" s="22" t="s">
        <v>128</v>
      </c>
      <c r="L38" s="118"/>
      <c r="M38" s="118"/>
      <c r="N38" s="118"/>
      <c r="O38" s="118"/>
      <c r="P38" s="118"/>
      <c r="Q38" s="118"/>
      <c r="R38" s="118"/>
      <c r="S38" s="118"/>
      <c r="T38" s="118"/>
      <c r="U38" s="118"/>
      <c r="V38" s="118"/>
      <c r="W38" s="140"/>
      <c r="X38" s="154" t="s">
        <v>123</v>
      </c>
      <c r="Y38" s="164"/>
      <c r="Z38" s="164"/>
      <c r="AA38" s="164"/>
      <c r="AB38" s="164"/>
      <c r="AC38" s="164"/>
      <c r="AD38" s="164"/>
      <c r="AE38" s="164"/>
      <c r="AF38" s="164"/>
      <c r="AG38" s="164"/>
      <c r="AH38" s="164"/>
      <c r="AI38" s="164"/>
      <c r="AJ38" s="164"/>
      <c r="AK38" s="164"/>
      <c r="AL38" s="164"/>
      <c r="AM38" s="164"/>
      <c r="AN38" s="164"/>
      <c r="AO38" s="164"/>
      <c r="AP38" s="164"/>
      <c r="AQ38" s="164"/>
      <c r="AR38" s="164"/>
      <c r="AS38" s="235"/>
    </row>
    <row r="39" spans="4:45" s="1" customFormat="1" ht="21.75" customHeight="1">
      <c r="D39" s="23"/>
      <c r="E39" s="51"/>
      <c r="F39" s="51"/>
      <c r="G39" s="51"/>
      <c r="H39" s="51"/>
      <c r="I39" s="51"/>
      <c r="J39" s="109"/>
      <c r="K39" s="113" t="s">
        <v>122</v>
      </c>
      <c r="L39" s="119"/>
      <c r="M39" s="119"/>
      <c r="N39" s="119"/>
      <c r="O39" s="119"/>
      <c r="P39" s="119"/>
      <c r="Q39" s="119"/>
      <c r="R39" s="119"/>
      <c r="S39" s="119"/>
      <c r="T39" s="119"/>
      <c r="U39" s="119"/>
      <c r="V39" s="119"/>
      <c r="W39" s="141"/>
      <c r="X39" s="155"/>
      <c r="Y39" s="165"/>
      <c r="Z39" s="165"/>
      <c r="AA39" s="165"/>
      <c r="AB39" s="165"/>
      <c r="AC39" s="165"/>
      <c r="AD39" s="165"/>
      <c r="AE39" s="165"/>
      <c r="AF39" s="165"/>
      <c r="AG39" s="165"/>
      <c r="AH39" s="165"/>
      <c r="AI39" s="165"/>
      <c r="AJ39" s="165"/>
      <c r="AK39" s="165"/>
      <c r="AL39" s="165"/>
      <c r="AM39" s="165"/>
      <c r="AN39" s="165"/>
      <c r="AO39" s="165"/>
      <c r="AP39" s="165"/>
      <c r="AQ39" s="165"/>
      <c r="AR39" s="165"/>
      <c r="AS39" s="236"/>
    </row>
    <row r="40" spans="4:45" s="1" customFormat="1" ht="21.75" customHeight="1">
      <c r="D40" s="24"/>
      <c r="E40" s="52"/>
      <c r="F40" s="52"/>
      <c r="G40" s="52"/>
      <c r="H40" s="52"/>
      <c r="I40" s="52"/>
      <c r="J40" s="110"/>
      <c r="K40" s="114" t="s">
        <v>124</v>
      </c>
      <c r="L40" s="120"/>
      <c r="M40" s="120"/>
      <c r="N40" s="120"/>
      <c r="O40" s="120"/>
      <c r="P40" s="120"/>
      <c r="Q40" s="120"/>
      <c r="R40" s="120"/>
      <c r="S40" s="120"/>
      <c r="T40" s="120"/>
      <c r="U40" s="120"/>
      <c r="V40" s="120"/>
      <c r="W40" s="142"/>
      <c r="X40" s="156"/>
      <c r="Y40" s="166"/>
      <c r="Z40" s="166"/>
      <c r="AA40" s="166"/>
      <c r="AB40" s="166"/>
      <c r="AC40" s="166"/>
      <c r="AD40" s="166"/>
      <c r="AE40" s="166"/>
      <c r="AF40" s="166"/>
      <c r="AG40" s="166"/>
      <c r="AH40" s="166"/>
      <c r="AI40" s="166"/>
      <c r="AJ40" s="166"/>
      <c r="AK40" s="166"/>
      <c r="AL40" s="166"/>
      <c r="AM40" s="166"/>
      <c r="AN40" s="166"/>
      <c r="AO40" s="166"/>
      <c r="AP40" s="166"/>
      <c r="AQ40" s="166"/>
      <c r="AR40" s="166"/>
      <c r="AS40" s="237"/>
    </row>
    <row r="41" spans="4:45" s="1" customFormat="1" ht="6.75" customHeight="1">
      <c r="D41" s="21"/>
      <c r="E41" s="21"/>
      <c r="F41" s="21"/>
      <c r="G41" s="21"/>
      <c r="H41" s="21"/>
      <c r="I41" s="21"/>
      <c r="J41" s="21"/>
      <c r="K41" s="21"/>
      <c r="L41" s="29"/>
      <c r="M41" s="29"/>
      <c r="N41" s="29"/>
      <c r="O41" s="29"/>
      <c r="P41" s="29"/>
      <c r="Q41" s="29"/>
      <c r="R41" s="29"/>
      <c r="S41" s="29"/>
      <c r="T41" s="29"/>
      <c r="U41" s="29"/>
      <c r="V41" s="29"/>
      <c r="W41" s="29"/>
      <c r="X41" s="21"/>
      <c r="Y41" s="21"/>
      <c r="Z41" s="21"/>
      <c r="AA41" s="21"/>
      <c r="AB41" s="21"/>
      <c r="AC41" s="21"/>
      <c r="AD41" s="21"/>
      <c r="AE41" s="21"/>
      <c r="AF41" s="21"/>
      <c r="AG41" s="21"/>
      <c r="AH41" s="21"/>
      <c r="AI41" s="21"/>
      <c r="AJ41" s="21"/>
      <c r="AK41" s="21"/>
      <c r="AL41" s="21"/>
      <c r="AM41" s="21"/>
      <c r="AN41" s="21"/>
      <c r="AO41" s="21"/>
      <c r="AP41" s="21"/>
      <c r="AQ41" s="21"/>
      <c r="AR41" s="21"/>
      <c r="AS41" s="21"/>
    </row>
    <row r="42" spans="4:45" s="1" customFormat="1" ht="18" customHeight="1">
      <c r="D42" s="3"/>
      <c r="E42" s="3" t="s">
        <v>12</v>
      </c>
      <c r="F42" s="3"/>
      <c r="G42" s="3"/>
      <c r="H42" s="3" t="s">
        <v>127</v>
      </c>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4:45" s="1" customFormat="1" ht="18" customHeight="1">
      <c r="D43" s="3"/>
      <c r="E43" s="3" t="s">
        <v>2</v>
      </c>
      <c r="F43" s="3"/>
      <c r="G43" s="3"/>
      <c r="H43" s="3" t="s">
        <v>70</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4:45" s="1" customFormat="1" ht="18" customHeight="1">
      <c r="D44" s="3"/>
      <c r="E44" s="3"/>
      <c r="F44" s="3"/>
      <c r="G44" s="3"/>
      <c r="H44" s="3" t="s">
        <v>71</v>
      </c>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4:45" s="1" customFormat="1" ht="18" customHeight="1">
      <c r="D45" s="3"/>
      <c r="E45" s="3" t="s">
        <v>126</v>
      </c>
      <c r="F45" s="3"/>
      <c r="G45" s="3"/>
      <c r="H45" s="3" t="s">
        <v>72</v>
      </c>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4:45" s="1" customFormat="1" ht="18" customHeight="1">
      <c r="D46" s="3"/>
      <c r="E46" s="3"/>
      <c r="F46" s="3"/>
      <c r="G46" s="3"/>
      <c r="H46" s="3" t="s">
        <v>75</v>
      </c>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4:45" s="1" customFormat="1" ht="18.75" customHeight="1">
      <c r="E47" s="49">
        <v>3</v>
      </c>
      <c r="F47" s="1"/>
      <c r="G47" s="84" t="s">
        <v>76</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row>
    <row r="48" spans="4:45" s="1" customFormat="1" ht="8.25" customHeight="1"/>
    <row r="49" spans="4:45" s="3" customFormat="1" ht="18.75" customHeight="1">
      <c r="E49" s="3" t="s">
        <v>44</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4:45" s="3" customFormat="1" ht="18.75" customHeight="1">
      <c r="D50" s="25" t="s">
        <v>77</v>
      </c>
      <c r="E50" s="11"/>
      <c r="F50" s="11"/>
      <c r="G50" s="11" t="s">
        <v>79</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row>
    <row r="51" spans="4:45" s="3" customFormat="1" ht="18.75" customHeight="1">
      <c r="G51" s="11" t="s">
        <v>80</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row>
    <row r="52" spans="4:45" s="3" customFormat="1" ht="18.75" customHeight="1">
      <c r="D52" s="25" t="s">
        <v>81</v>
      </c>
      <c r="E52" s="11"/>
      <c r="F52" s="11"/>
      <c r="G52" s="11" t="s">
        <v>82</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row>
    <row r="53" spans="4:45" s="3" customFormat="1" ht="18.75" customHeight="1">
      <c r="G53" s="11" t="s">
        <v>83</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row>
    <row r="54" spans="4:45" s="3" customFormat="1" ht="18.75" customHeight="1">
      <c r="D54" s="25" t="s">
        <v>84</v>
      </c>
      <c r="E54" s="11"/>
      <c r="F54" s="11"/>
      <c r="G54" s="11" t="s">
        <v>85</v>
      </c>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row>
    <row r="55" spans="4:45" s="3" customFormat="1" ht="18.75" customHeight="1">
      <c r="G55" s="11" t="s">
        <v>86</v>
      </c>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row>
    <row r="56" spans="4:45" s="3" customFormat="1" ht="18.75" customHeight="1">
      <c r="G56" s="11" t="s">
        <v>87</v>
      </c>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row>
    <row r="57" spans="4:45" s="3" customFormat="1" ht="18.75" customHeight="1">
      <c r="G57" s="11" t="s">
        <v>88</v>
      </c>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row>
    <row r="58" spans="4:45" s="3" customFormat="1" ht="18.75" customHeight="1">
      <c r="G58" s="12" t="s">
        <v>89</v>
      </c>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row>
    <row r="59" spans="4:45" s="3" customFormat="1" ht="18.75" customHeight="1">
      <c r="G59" s="12" t="s">
        <v>90</v>
      </c>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row>
    <row r="60" spans="4:45" s="3" customFormat="1" ht="18.75" customHeight="1">
      <c r="D60" s="25" t="s">
        <v>91</v>
      </c>
      <c r="E60" s="11"/>
      <c r="F60" s="11"/>
      <c r="G60" s="11" t="s">
        <v>92</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row>
    <row r="61" spans="4:45" s="3" customFormat="1" ht="18.75" customHeight="1">
      <c r="G61" s="11" t="s">
        <v>93</v>
      </c>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row>
    <row r="62" spans="4:45" s="3" customFormat="1" ht="18.75" customHeight="1">
      <c r="D62" s="25" t="s">
        <v>94</v>
      </c>
      <c r="E62" s="11"/>
      <c r="F62" s="11"/>
      <c r="G62" s="11" t="s">
        <v>117</v>
      </c>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row>
    <row r="63" spans="4:45" s="3" customFormat="1" ht="18.75" customHeight="1">
      <c r="G63" s="11" t="s">
        <v>95</v>
      </c>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row>
    <row r="64" spans="4:45" s="3" customFormat="1" ht="22.5" customHeight="1"/>
    <row r="65" spans="4:45" s="1" customFormat="1" ht="16.5" customHeight="1">
      <c r="E65" s="53" t="s">
        <v>96</v>
      </c>
    </row>
    <row r="66" spans="4:45" s="1" customFormat="1" ht="1.5" customHeight="1"/>
    <row r="67" spans="4:45" s="1" customFormat="1" ht="7.5" customHeight="1">
      <c r="D67" s="26"/>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238"/>
    </row>
    <row r="68" spans="4:45" s="1" customFormat="1" ht="16.5" customHeight="1">
      <c r="D68" s="27"/>
      <c r="E68" s="29" t="s">
        <v>17</v>
      </c>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39"/>
    </row>
    <row r="69" spans="4:45" s="1" customFormat="1" ht="6.75" customHeight="1">
      <c r="D69" s="27"/>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39"/>
    </row>
    <row r="70" spans="4:45" s="1" customFormat="1" ht="25.5" customHeight="1">
      <c r="D70" s="27"/>
      <c r="E70" s="55" t="s">
        <v>97</v>
      </c>
      <c r="F70" s="55"/>
      <c r="G70" s="55"/>
      <c r="H70" s="55"/>
      <c r="I70" s="55"/>
      <c r="J70" s="55"/>
      <c r="K70" s="115"/>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239"/>
    </row>
    <row r="71" spans="4:45" s="1" customFormat="1" ht="25.5" customHeight="1">
      <c r="D71" s="27"/>
      <c r="E71" s="56" t="s">
        <v>98</v>
      </c>
      <c r="F71" s="56"/>
      <c r="G71" s="56"/>
      <c r="H71" s="56"/>
      <c r="I71" s="56"/>
      <c r="J71" s="56"/>
      <c r="K71" s="115"/>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239"/>
    </row>
    <row r="72" spans="4:45" s="1" customFormat="1" ht="25.5" customHeight="1">
      <c r="D72" s="27"/>
      <c r="E72" s="56" t="s">
        <v>99</v>
      </c>
      <c r="F72" s="56"/>
      <c r="G72" s="56"/>
      <c r="H72" s="56"/>
      <c r="I72" s="56"/>
      <c r="J72" s="56"/>
      <c r="K72" s="115"/>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239"/>
    </row>
    <row r="73" spans="4:45" s="1" customFormat="1" ht="25.5" customHeight="1">
      <c r="D73" s="27"/>
      <c r="E73" s="56" t="s">
        <v>51</v>
      </c>
      <c r="F73" s="56"/>
      <c r="G73" s="56"/>
      <c r="H73" s="56"/>
      <c r="I73" s="56"/>
      <c r="J73" s="56"/>
      <c r="K73" s="116"/>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226" t="s">
        <v>53</v>
      </c>
      <c r="AR73" s="122"/>
      <c r="AS73" s="239"/>
    </row>
    <row r="74" spans="4:45" s="1" customFormat="1" ht="22.5" customHeight="1">
      <c r="D74" s="27"/>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39"/>
    </row>
    <row r="75" spans="4:45" s="1" customFormat="1" ht="21.75" customHeight="1">
      <c r="D75" s="27"/>
      <c r="E75" s="57" t="s">
        <v>100</v>
      </c>
      <c r="F75" s="14"/>
      <c r="G75" s="14"/>
      <c r="H75" s="14"/>
      <c r="I75" s="14"/>
      <c r="J75" s="14"/>
      <c r="K75" s="14"/>
      <c r="L75" s="14"/>
      <c r="M75" s="14"/>
      <c r="N75" s="14"/>
      <c r="O75" s="14"/>
      <c r="P75" s="14"/>
      <c r="Q75" s="14"/>
      <c r="R75" s="14"/>
      <c r="S75" s="14"/>
      <c r="T75" s="14"/>
      <c r="U75" s="14"/>
      <c r="V75" s="131"/>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239"/>
    </row>
    <row r="76" spans="4:45" s="1" customFormat="1" ht="21.75" customHeight="1">
      <c r="D76" s="27"/>
      <c r="E76" s="57" t="s">
        <v>101</v>
      </c>
      <c r="F76" s="14"/>
      <c r="G76" s="14"/>
      <c r="H76" s="14"/>
      <c r="I76" s="14"/>
      <c r="J76" s="14"/>
      <c r="K76" s="14"/>
      <c r="L76" s="14"/>
      <c r="M76" s="14"/>
      <c r="N76" s="14"/>
      <c r="O76" s="14"/>
      <c r="P76" s="14"/>
      <c r="Q76" s="14"/>
      <c r="R76" s="14"/>
      <c r="S76" s="14"/>
      <c r="T76" s="14"/>
      <c r="U76" s="14"/>
      <c r="V76" s="131"/>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239"/>
    </row>
    <row r="77" spans="4:45" s="1" customFormat="1" ht="21.75" customHeight="1">
      <c r="D77" s="27"/>
      <c r="E77" s="57" t="s">
        <v>73</v>
      </c>
      <c r="F77" s="14"/>
      <c r="G77" s="14"/>
      <c r="H77" s="14"/>
      <c r="I77" s="14"/>
      <c r="J77" s="14"/>
      <c r="K77" s="14"/>
      <c r="L77" s="14"/>
      <c r="M77" s="14"/>
      <c r="N77" s="14"/>
      <c r="O77" s="14"/>
      <c r="P77" s="14"/>
      <c r="Q77" s="14"/>
      <c r="R77" s="14"/>
      <c r="S77" s="14"/>
      <c r="T77" s="14"/>
      <c r="U77" s="14"/>
      <c r="V77" s="14"/>
      <c r="W77" s="14"/>
      <c r="X77" s="14"/>
      <c r="Y77" s="131"/>
      <c r="Z77" s="143"/>
      <c r="AA77" s="143"/>
      <c r="AB77" s="143"/>
      <c r="AC77" s="143"/>
      <c r="AD77" s="143"/>
      <c r="AE77" s="143"/>
      <c r="AF77" s="143"/>
      <c r="AG77" s="143"/>
      <c r="AH77" s="143"/>
      <c r="AI77" s="143"/>
      <c r="AJ77" s="143"/>
      <c r="AK77" s="143"/>
      <c r="AL77" s="143"/>
      <c r="AM77" s="143"/>
      <c r="AN77" s="143"/>
      <c r="AO77" s="143"/>
      <c r="AP77" s="143"/>
      <c r="AQ77" s="143"/>
      <c r="AR77" s="143"/>
      <c r="AS77" s="239"/>
    </row>
    <row r="78" spans="4:45" s="1" customFormat="1" ht="15" customHeight="1">
      <c r="D78" s="2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240"/>
    </row>
    <row r="79" spans="4:45" s="1" customFormat="1" ht="12.75" customHeight="1">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row>
    <row r="80" spans="4:45" s="1" customFormat="1" ht="18.75" customHeight="1">
      <c r="D80" s="21"/>
      <c r="E80" s="21" t="s">
        <v>78</v>
      </c>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row>
    <row r="81" spans="1:45" s="1" customFormat="1" ht="18.75" customHeight="1">
      <c r="D81" s="21"/>
      <c r="E81" s="25" t="s">
        <v>102</v>
      </c>
      <c r="F81" s="76"/>
      <c r="G81" s="11" t="s">
        <v>103</v>
      </c>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row>
    <row r="82" spans="1:45" s="1" customFormat="1" ht="18.75" customHeight="1">
      <c r="D82" s="21"/>
      <c r="E82" s="25" t="s">
        <v>104</v>
      </c>
      <c r="F82" s="76"/>
      <c r="G82" s="11" t="s">
        <v>105</v>
      </c>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row>
    <row r="83" spans="1:45" s="1" customFormat="1" ht="18.75" customHeight="1">
      <c r="D83" s="21"/>
      <c r="E83" s="3"/>
      <c r="F83" s="3"/>
      <c r="G83" s="11" t="s">
        <v>106</v>
      </c>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row>
    <row r="84" spans="1:45" s="1" customFormat="1" ht="18.75" customHeight="1">
      <c r="D84" s="21"/>
      <c r="E84" s="25" t="s">
        <v>107</v>
      </c>
      <c r="F84" s="76"/>
      <c r="G84" s="11" t="s">
        <v>109</v>
      </c>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row>
    <row r="85" spans="1:45" s="1" customFormat="1" ht="18.75" customHeight="1">
      <c r="D85" s="21"/>
      <c r="E85" s="25" t="s">
        <v>110</v>
      </c>
      <c r="F85" s="76"/>
      <c r="G85" s="11" t="s">
        <v>111</v>
      </c>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row>
    <row r="86" spans="1:45" s="1" customFormat="1" ht="18.75" customHeight="1">
      <c r="D86" s="21"/>
      <c r="E86" s="3"/>
      <c r="F86" s="3"/>
      <c r="G86" s="11" t="s">
        <v>112</v>
      </c>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row>
    <row r="87" spans="1:45" s="1" customFormat="1" ht="18.75" customHeight="1">
      <c r="D87" s="21"/>
      <c r="E87" s="25" t="s">
        <v>113</v>
      </c>
      <c r="F87" s="76"/>
      <c r="G87" s="11" t="s">
        <v>114</v>
      </c>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row>
    <row r="88" spans="1:45" s="1" customFormat="1" ht="18.75" customHeight="1">
      <c r="D88" s="21"/>
      <c r="E88" s="25" t="s">
        <v>115</v>
      </c>
      <c r="F88" s="76"/>
      <c r="G88" s="11" t="s">
        <v>125</v>
      </c>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row>
    <row r="89" spans="1:45" s="1" customFormat="1" ht="16.5" customHeight="1">
      <c r="D89" s="21"/>
      <c r="E89" s="3"/>
      <c r="F89" s="3"/>
      <c r="G89" s="11"/>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row>
    <row r="90" spans="1:45" s="1" customFormat="1" ht="16.5" customHeight="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row>
    <row r="91" spans="1:45" s="4" customFormat="1" ht="16.5" customHeight="1"/>
    <row r="92" spans="1:45" s="4" customFormat="1" ht="16.5" customHeight="1">
      <c r="D92" s="30"/>
      <c r="E92" s="59" t="s">
        <v>0</v>
      </c>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row>
    <row r="93" spans="1:45" s="4" customFormat="1" ht="16.5" customHeight="1">
      <c r="D93" s="31" t="s">
        <v>1</v>
      </c>
      <c r="E93" s="60"/>
      <c r="F93" s="60"/>
      <c r="G93" s="60"/>
      <c r="H93" s="60"/>
      <c r="I93" s="60"/>
      <c r="J93" s="60"/>
      <c r="K93" s="60"/>
      <c r="L93" s="60"/>
      <c r="M93" s="60"/>
      <c r="N93" s="60"/>
      <c r="O93" s="60"/>
      <c r="P93" s="60"/>
      <c r="Q93" s="60"/>
      <c r="R93" s="60"/>
      <c r="S93" s="60"/>
      <c r="T93" s="60"/>
      <c r="U93" s="60"/>
      <c r="V93" s="60"/>
      <c r="W93" s="31" t="s">
        <v>3</v>
      </c>
      <c r="X93" s="60"/>
      <c r="Y93" s="60"/>
      <c r="Z93" s="60"/>
      <c r="AA93" s="60"/>
      <c r="AB93" s="60"/>
      <c r="AC93" s="60"/>
      <c r="AD93" s="60"/>
      <c r="AE93" s="60"/>
      <c r="AF93" s="60"/>
      <c r="AG93" s="60"/>
      <c r="AH93" s="60"/>
      <c r="AI93" s="60"/>
      <c r="AJ93" s="60"/>
      <c r="AK93" s="198"/>
      <c r="AL93" s="206" t="s">
        <v>43</v>
      </c>
      <c r="AM93" s="214"/>
      <c r="AN93" s="214"/>
      <c r="AO93" s="214"/>
      <c r="AP93" s="214"/>
      <c r="AQ93" s="214"/>
      <c r="AR93" s="123"/>
      <c r="AS93" s="241"/>
    </row>
    <row r="94" spans="1:45" s="4" customFormat="1" ht="16.5" customHeight="1">
      <c r="D94" s="32"/>
      <c r="E94" s="61"/>
      <c r="F94" s="61"/>
      <c r="G94" s="61"/>
      <c r="H94" s="61"/>
      <c r="I94" s="61"/>
      <c r="J94" s="61"/>
      <c r="K94" s="61"/>
      <c r="L94" s="61"/>
      <c r="M94" s="61"/>
      <c r="N94" s="61"/>
      <c r="O94" s="61"/>
      <c r="P94" s="61"/>
      <c r="Q94" s="61"/>
      <c r="R94" s="61"/>
      <c r="S94" s="61"/>
      <c r="T94" s="61"/>
      <c r="U94" s="61"/>
      <c r="V94" s="61"/>
      <c r="W94" s="32"/>
      <c r="X94" s="61"/>
      <c r="Y94" s="61"/>
      <c r="Z94" s="61"/>
      <c r="AA94" s="61"/>
      <c r="AB94" s="61"/>
      <c r="AC94" s="61"/>
      <c r="AD94" s="61"/>
      <c r="AE94" s="61"/>
      <c r="AF94" s="61"/>
      <c r="AG94" s="61"/>
      <c r="AH94" s="61"/>
      <c r="AI94" s="61"/>
      <c r="AJ94" s="61"/>
      <c r="AK94" s="199"/>
      <c r="AL94" s="207" t="s">
        <v>4</v>
      </c>
      <c r="AM94" s="215"/>
      <c r="AN94" s="215"/>
      <c r="AO94" s="215"/>
      <c r="AP94" s="215"/>
      <c r="AQ94" s="215"/>
      <c r="AR94" s="228"/>
      <c r="AS94" s="242"/>
    </row>
    <row r="95" spans="1:45" s="4" customFormat="1" ht="21" customHeight="1">
      <c r="A95" s="5" t="s">
        <v>116</v>
      </c>
      <c r="C95" s="5"/>
      <c r="D95" s="33" t="s">
        <v>6</v>
      </c>
      <c r="E95" s="62"/>
      <c r="F95" s="62"/>
      <c r="G95" s="62"/>
      <c r="H95" s="94" t="s">
        <v>42</v>
      </c>
      <c r="I95" s="100"/>
      <c r="J95" s="100"/>
      <c r="K95" s="100"/>
      <c r="L95" s="100"/>
      <c r="M95" s="100"/>
      <c r="N95" s="100"/>
      <c r="O95" s="100"/>
      <c r="P95" s="100"/>
      <c r="Q95" s="100"/>
      <c r="R95" s="100"/>
      <c r="S95" s="100"/>
      <c r="T95" s="100"/>
      <c r="U95" s="100"/>
      <c r="V95" s="132"/>
      <c r="W95" s="144">
        <v>134.6</v>
      </c>
      <c r="X95" s="157"/>
      <c r="Y95" s="157"/>
      <c r="Z95" s="157"/>
      <c r="AA95" s="157"/>
      <c r="AB95" s="173" t="s">
        <v>9</v>
      </c>
      <c r="AC95" s="62"/>
      <c r="AD95" s="62"/>
      <c r="AE95" s="62"/>
      <c r="AF95" s="62"/>
      <c r="AG95" s="62"/>
      <c r="AH95" s="62"/>
      <c r="AI95" s="62"/>
      <c r="AJ95" s="62"/>
      <c r="AK95" s="200"/>
      <c r="AL95" s="208"/>
      <c r="AM95" s="216"/>
      <c r="AN95" s="216"/>
      <c r="AO95" s="216"/>
      <c r="AP95" s="216"/>
      <c r="AQ95" s="216"/>
      <c r="AR95" s="229"/>
      <c r="AS95" s="243"/>
    </row>
    <row r="96" spans="1:45" s="4" customFormat="1" ht="21" customHeight="1">
      <c r="D96" s="34" t="s">
        <v>13</v>
      </c>
      <c r="E96" s="63"/>
      <c r="F96" s="63"/>
      <c r="G96" s="63"/>
      <c r="H96" s="95" t="s">
        <v>46</v>
      </c>
      <c r="I96" s="101"/>
      <c r="J96" s="101"/>
      <c r="K96" s="101"/>
      <c r="L96" s="101"/>
      <c r="M96" s="101"/>
      <c r="N96" s="101"/>
      <c r="O96" s="101"/>
      <c r="P96" s="101"/>
      <c r="Q96" s="101"/>
      <c r="R96" s="101"/>
      <c r="S96" s="101"/>
      <c r="T96" s="101"/>
      <c r="U96" s="101"/>
      <c r="V96" s="133"/>
      <c r="W96" s="145"/>
      <c r="X96" s="158"/>
      <c r="Y96" s="158"/>
      <c r="Z96" s="158"/>
      <c r="AA96" s="158"/>
      <c r="AB96" s="174">
        <v>67.3</v>
      </c>
      <c r="AC96" s="179"/>
      <c r="AD96" s="179"/>
      <c r="AE96" s="179"/>
      <c r="AF96" s="179"/>
      <c r="AG96" s="193">
        <f>ROUNDUP((AB96/W95)*100,2)</f>
        <v>50</v>
      </c>
      <c r="AH96" s="195"/>
      <c r="AI96" s="195"/>
      <c r="AJ96" s="195"/>
      <c r="AK96" s="201"/>
      <c r="AL96" s="209"/>
      <c r="AM96" s="217"/>
      <c r="AN96" s="217"/>
      <c r="AO96" s="217"/>
      <c r="AP96" s="217"/>
      <c r="AQ96" s="217"/>
      <c r="AR96" s="230"/>
      <c r="AS96" s="244"/>
    </row>
    <row r="97" spans="4:46" s="4" customFormat="1" ht="21" customHeight="1">
      <c r="D97" s="35" t="s">
        <v>6</v>
      </c>
      <c r="E97" s="64"/>
      <c r="F97" s="64"/>
      <c r="G97" s="64"/>
      <c r="H97" s="96"/>
      <c r="I97" s="102"/>
      <c r="J97" s="102"/>
      <c r="K97" s="102"/>
      <c r="L97" s="102"/>
      <c r="M97" s="102"/>
      <c r="N97" s="102"/>
      <c r="O97" s="102"/>
      <c r="P97" s="102"/>
      <c r="Q97" s="102"/>
      <c r="R97" s="102"/>
      <c r="S97" s="102"/>
      <c r="T97" s="102"/>
      <c r="U97" s="102"/>
      <c r="V97" s="134"/>
      <c r="W97" s="146"/>
      <c r="X97" s="159"/>
      <c r="Y97" s="159"/>
      <c r="Z97" s="159"/>
      <c r="AA97" s="171"/>
      <c r="AB97" s="175" t="s">
        <v>9</v>
      </c>
      <c r="AC97" s="180"/>
      <c r="AD97" s="180"/>
      <c r="AE97" s="180"/>
      <c r="AF97" s="180"/>
      <c r="AG97" s="180"/>
      <c r="AH97" s="180"/>
      <c r="AI97" s="180"/>
      <c r="AJ97" s="180"/>
      <c r="AK97" s="202"/>
      <c r="AL97" s="210"/>
      <c r="AM97" s="218"/>
      <c r="AN97" s="218"/>
      <c r="AO97" s="218"/>
      <c r="AP97" s="218"/>
      <c r="AQ97" s="218"/>
      <c r="AR97" s="229"/>
      <c r="AS97" s="243"/>
    </row>
    <row r="98" spans="4:46" s="4" customFormat="1" ht="21" customHeight="1">
      <c r="D98" s="36" t="s">
        <v>13</v>
      </c>
      <c r="E98" s="65"/>
      <c r="F98" s="65"/>
      <c r="G98" s="65"/>
      <c r="H98" s="97"/>
      <c r="I98" s="103"/>
      <c r="J98" s="103"/>
      <c r="K98" s="103"/>
      <c r="L98" s="103"/>
      <c r="M98" s="103"/>
      <c r="N98" s="103"/>
      <c r="O98" s="103"/>
      <c r="P98" s="103"/>
      <c r="Q98" s="103"/>
      <c r="R98" s="103"/>
      <c r="S98" s="103"/>
      <c r="T98" s="103"/>
      <c r="U98" s="103"/>
      <c r="V98" s="135"/>
      <c r="W98" s="147"/>
      <c r="X98" s="160"/>
      <c r="Y98" s="160"/>
      <c r="Z98" s="160"/>
      <c r="AA98" s="172"/>
      <c r="AB98" s="176"/>
      <c r="AC98" s="181"/>
      <c r="AD98" s="181"/>
      <c r="AE98" s="181"/>
      <c r="AF98" s="181"/>
      <c r="AG98" s="194" t="e">
        <f>ROUNDUP((AB98/W97)*100,2)</f>
        <v>#DIV/0!</v>
      </c>
      <c r="AH98" s="196"/>
      <c r="AI98" s="196"/>
      <c r="AJ98" s="196"/>
      <c r="AK98" s="203"/>
      <c r="AL98" s="211"/>
      <c r="AM98" s="219"/>
      <c r="AN98" s="219"/>
      <c r="AO98" s="219"/>
      <c r="AP98" s="219"/>
      <c r="AQ98" s="219"/>
      <c r="AR98" s="230"/>
      <c r="AS98" s="244"/>
    </row>
    <row r="99" spans="4:46" s="4" customFormat="1" ht="21" customHeight="1">
      <c r="D99" s="35" t="s">
        <v>6</v>
      </c>
      <c r="E99" s="64"/>
      <c r="F99" s="64"/>
      <c r="G99" s="64"/>
      <c r="H99" s="98"/>
      <c r="I99" s="104"/>
      <c r="J99" s="104"/>
      <c r="K99" s="104"/>
      <c r="L99" s="104"/>
      <c r="M99" s="104"/>
      <c r="N99" s="104"/>
      <c r="O99" s="104"/>
      <c r="P99" s="104"/>
      <c r="Q99" s="104"/>
      <c r="R99" s="104"/>
      <c r="S99" s="104"/>
      <c r="T99" s="104"/>
      <c r="U99" s="104"/>
      <c r="V99" s="136"/>
      <c r="W99" s="146"/>
      <c r="X99" s="159"/>
      <c r="Y99" s="159"/>
      <c r="Z99" s="159"/>
      <c r="AA99" s="171"/>
      <c r="AB99" s="175" t="s">
        <v>9</v>
      </c>
      <c r="AC99" s="180"/>
      <c r="AD99" s="180"/>
      <c r="AE99" s="180"/>
      <c r="AF99" s="180"/>
      <c r="AG99" s="180"/>
      <c r="AH99" s="180"/>
      <c r="AI99" s="180"/>
      <c r="AJ99" s="180"/>
      <c r="AK99" s="202"/>
      <c r="AL99" s="210"/>
      <c r="AM99" s="218"/>
      <c r="AN99" s="218"/>
      <c r="AO99" s="218"/>
      <c r="AP99" s="218"/>
      <c r="AQ99" s="218"/>
      <c r="AR99" s="229"/>
      <c r="AS99" s="243"/>
      <c r="AT99" s="5"/>
    </row>
    <row r="100" spans="4:46" s="4" customFormat="1" ht="21" customHeight="1">
      <c r="D100" s="36" t="s">
        <v>13</v>
      </c>
      <c r="E100" s="65"/>
      <c r="F100" s="65"/>
      <c r="G100" s="65"/>
      <c r="H100" s="97"/>
      <c r="I100" s="103"/>
      <c r="J100" s="103"/>
      <c r="K100" s="103"/>
      <c r="L100" s="103"/>
      <c r="M100" s="103"/>
      <c r="N100" s="103"/>
      <c r="O100" s="103"/>
      <c r="P100" s="103"/>
      <c r="Q100" s="103"/>
      <c r="R100" s="103"/>
      <c r="S100" s="103"/>
      <c r="T100" s="103"/>
      <c r="U100" s="103"/>
      <c r="V100" s="135"/>
      <c r="W100" s="147"/>
      <c r="X100" s="160"/>
      <c r="Y100" s="160"/>
      <c r="Z100" s="160"/>
      <c r="AA100" s="172"/>
      <c r="AB100" s="176"/>
      <c r="AC100" s="181"/>
      <c r="AD100" s="181"/>
      <c r="AE100" s="181"/>
      <c r="AF100" s="181"/>
      <c r="AG100" s="194" t="e">
        <f>ROUNDUP((AB100/W99)*100,2)</f>
        <v>#DIV/0!</v>
      </c>
      <c r="AH100" s="196"/>
      <c r="AI100" s="196"/>
      <c r="AJ100" s="196"/>
      <c r="AK100" s="203"/>
      <c r="AL100" s="211"/>
      <c r="AM100" s="219"/>
      <c r="AN100" s="219"/>
      <c r="AO100" s="219"/>
      <c r="AP100" s="219"/>
      <c r="AQ100" s="219"/>
      <c r="AR100" s="230"/>
      <c r="AS100" s="244"/>
      <c r="AT100" s="5"/>
    </row>
    <row r="101" spans="4:46" s="4" customFormat="1" ht="21" customHeight="1">
      <c r="D101" s="35" t="s">
        <v>6</v>
      </c>
      <c r="E101" s="64"/>
      <c r="F101" s="64"/>
      <c r="G101" s="64"/>
      <c r="H101" s="98"/>
      <c r="I101" s="104"/>
      <c r="J101" s="104"/>
      <c r="K101" s="104"/>
      <c r="L101" s="104"/>
      <c r="M101" s="104"/>
      <c r="N101" s="104"/>
      <c r="O101" s="104"/>
      <c r="P101" s="104"/>
      <c r="Q101" s="104"/>
      <c r="R101" s="104"/>
      <c r="S101" s="104"/>
      <c r="T101" s="104"/>
      <c r="U101" s="104"/>
      <c r="V101" s="136"/>
      <c r="W101" s="146"/>
      <c r="X101" s="159"/>
      <c r="Y101" s="159"/>
      <c r="Z101" s="159"/>
      <c r="AA101" s="171"/>
      <c r="AB101" s="175" t="s">
        <v>9</v>
      </c>
      <c r="AC101" s="180"/>
      <c r="AD101" s="180"/>
      <c r="AE101" s="180"/>
      <c r="AF101" s="180"/>
      <c r="AG101" s="180"/>
      <c r="AH101" s="180"/>
      <c r="AI101" s="180"/>
      <c r="AJ101" s="180"/>
      <c r="AK101" s="202"/>
      <c r="AL101" s="210"/>
      <c r="AM101" s="218"/>
      <c r="AN101" s="218"/>
      <c r="AO101" s="218"/>
      <c r="AP101" s="218"/>
      <c r="AQ101" s="218"/>
      <c r="AR101" s="229"/>
      <c r="AS101" s="243"/>
      <c r="AT101" s="5"/>
    </row>
    <row r="102" spans="4:46" s="4" customFormat="1" ht="21" customHeight="1">
      <c r="D102" s="36" t="s">
        <v>13</v>
      </c>
      <c r="E102" s="65"/>
      <c r="F102" s="65"/>
      <c r="G102" s="65"/>
      <c r="H102" s="97"/>
      <c r="I102" s="103"/>
      <c r="J102" s="103"/>
      <c r="K102" s="103"/>
      <c r="L102" s="103"/>
      <c r="M102" s="103"/>
      <c r="N102" s="103"/>
      <c r="O102" s="103"/>
      <c r="P102" s="103"/>
      <c r="Q102" s="103"/>
      <c r="R102" s="103"/>
      <c r="S102" s="103"/>
      <c r="T102" s="103"/>
      <c r="U102" s="103"/>
      <c r="V102" s="135"/>
      <c r="W102" s="147"/>
      <c r="X102" s="160"/>
      <c r="Y102" s="160"/>
      <c r="Z102" s="160"/>
      <c r="AA102" s="172"/>
      <c r="AB102" s="176"/>
      <c r="AC102" s="181"/>
      <c r="AD102" s="181"/>
      <c r="AE102" s="181"/>
      <c r="AF102" s="181"/>
      <c r="AG102" s="194" t="e">
        <f>ROUNDUP((AB102/W101)*100,2)</f>
        <v>#DIV/0!</v>
      </c>
      <c r="AH102" s="196"/>
      <c r="AI102" s="196"/>
      <c r="AJ102" s="196"/>
      <c r="AK102" s="203"/>
      <c r="AL102" s="211"/>
      <c r="AM102" s="219"/>
      <c r="AN102" s="219"/>
      <c r="AO102" s="219"/>
      <c r="AP102" s="219"/>
      <c r="AQ102" s="219"/>
      <c r="AR102" s="230"/>
      <c r="AS102" s="244"/>
      <c r="AT102" s="5"/>
    </row>
    <row r="103" spans="4:46" s="4" customFormat="1" ht="21" customHeight="1">
      <c r="D103" s="35" t="s">
        <v>6</v>
      </c>
      <c r="E103" s="64"/>
      <c r="F103" s="64"/>
      <c r="G103" s="64"/>
      <c r="H103" s="98"/>
      <c r="I103" s="104"/>
      <c r="J103" s="104"/>
      <c r="K103" s="104"/>
      <c r="L103" s="104"/>
      <c r="M103" s="104"/>
      <c r="N103" s="104"/>
      <c r="O103" s="104"/>
      <c r="P103" s="104"/>
      <c r="Q103" s="104"/>
      <c r="R103" s="104"/>
      <c r="S103" s="104"/>
      <c r="T103" s="104"/>
      <c r="U103" s="104"/>
      <c r="V103" s="136"/>
      <c r="W103" s="146"/>
      <c r="X103" s="159"/>
      <c r="Y103" s="159"/>
      <c r="Z103" s="159"/>
      <c r="AA103" s="171"/>
      <c r="AB103" s="175" t="s">
        <v>9</v>
      </c>
      <c r="AC103" s="180"/>
      <c r="AD103" s="180"/>
      <c r="AE103" s="180"/>
      <c r="AF103" s="180"/>
      <c r="AG103" s="180"/>
      <c r="AH103" s="180"/>
      <c r="AI103" s="180"/>
      <c r="AJ103" s="180"/>
      <c r="AK103" s="202"/>
      <c r="AL103" s="210"/>
      <c r="AM103" s="218"/>
      <c r="AN103" s="218"/>
      <c r="AO103" s="218"/>
      <c r="AP103" s="218"/>
      <c r="AQ103" s="218"/>
      <c r="AR103" s="229"/>
      <c r="AS103" s="243"/>
      <c r="AT103" s="5"/>
    </row>
    <row r="104" spans="4:46" s="4" customFormat="1" ht="21" customHeight="1">
      <c r="D104" s="36" t="s">
        <v>13</v>
      </c>
      <c r="E104" s="65"/>
      <c r="F104" s="65"/>
      <c r="G104" s="65"/>
      <c r="H104" s="97"/>
      <c r="I104" s="103"/>
      <c r="J104" s="103"/>
      <c r="K104" s="103"/>
      <c r="L104" s="103"/>
      <c r="M104" s="103"/>
      <c r="N104" s="103"/>
      <c r="O104" s="103"/>
      <c r="P104" s="103"/>
      <c r="Q104" s="103"/>
      <c r="R104" s="103"/>
      <c r="S104" s="103"/>
      <c r="T104" s="103"/>
      <c r="U104" s="103"/>
      <c r="V104" s="135"/>
      <c r="W104" s="147"/>
      <c r="X104" s="160"/>
      <c r="Y104" s="160"/>
      <c r="Z104" s="160"/>
      <c r="AA104" s="172"/>
      <c r="AB104" s="176"/>
      <c r="AC104" s="181"/>
      <c r="AD104" s="181"/>
      <c r="AE104" s="181"/>
      <c r="AF104" s="181"/>
      <c r="AG104" s="194" t="e">
        <f>ROUNDUP((AB104/W103)*100,2)</f>
        <v>#DIV/0!</v>
      </c>
      <c r="AH104" s="196"/>
      <c r="AI104" s="196"/>
      <c r="AJ104" s="196"/>
      <c r="AK104" s="203"/>
      <c r="AL104" s="211"/>
      <c r="AM104" s="219"/>
      <c r="AN104" s="219"/>
      <c r="AO104" s="219"/>
      <c r="AP104" s="219"/>
      <c r="AQ104" s="219"/>
      <c r="AR104" s="230"/>
      <c r="AS104" s="244"/>
      <c r="AT104" s="5"/>
    </row>
    <row r="105" spans="4:46" s="4" customFormat="1" ht="21" customHeight="1">
      <c r="D105" s="35" t="s">
        <v>6</v>
      </c>
      <c r="E105" s="64"/>
      <c r="F105" s="64"/>
      <c r="G105" s="64"/>
      <c r="H105" s="98"/>
      <c r="I105" s="104"/>
      <c r="J105" s="104"/>
      <c r="K105" s="104"/>
      <c r="L105" s="104"/>
      <c r="M105" s="104"/>
      <c r="N105" s="104"/>
      <c r="O105" s="104"/>
      <c r="P105" s="104"/>
      <c r="Q105" s="104"/>
      <c r="R105" s="104"/>
      <c r="S105" s="104"/>
      <c r="T105" s="104"/>
      <c r="U105" s="104"/>
      <c r="V105" s="136"/>
      <c r="W105" s="146"/>
      <c r="X105" s="159"/>
      <c r="Y105" s="159"/>
      <c r="Z105" s="159"/>
      <c r="AA105" s="171"/>
      <c r="AB105" s="175" t="s">
        <v>9</v>
      </c>
      <c r="AC105" s="180"/>
      <c r="AD105" s="180"/>
      <c r="AE105" s="180"/>
      <c r="AF105" s="180"/>
      <c r="AG105" s="180"/>
      <c r="AH105" s="180"/>
      <c r="AI105" s="180"/>
      <c r="AJ105" s="180"/>
      <c r="AK105" s="202"/>
      <c r="AL105" s="210"/>
      <c r="AM105" s="218"/>
      <c r="AN105" s="218"/>
      <c r="AO105" s="218"/>
      <c r="AP105" s="218"/>
      <c r="AQ105" s="218"/>
      <c r="AR105" s="229"/>
      <c r="AS105" s="243"/>
      <c r="AT105" s="5"/>
    </row>
    <row r="106" spans="4:46" s="4" customFormat="1" ht="21" customHeight="1">
      <c r="D106" s="36" t="s">
        <v>13</v>
      </c>
      <c r="E106" s="65"/>
      <c r="F106" s="65"/>
      <c r="G106" s="65"/>
      <c r="H106" s="97"/>
      <c r="I106" s="103"/>
      <c r="J106" s="103"/>
      <c r="K106" s="103"/>
      <c r="L106" s="103"/>
      <c r="M106" s="103"/>
      <c r="N106" s="103"/>
      <c r="O106" s="103"/>
      <c r="P106" s="103"/>
      <c r="Q106" s="103"/>
      <c r="R106" s="103"/>
      <c r="S106" s="103"/>
      <c r="T106" s="103"/>
      <c r="U106" s="103"/>
      <c r="V106" s="135"/>
      <c r="W106" s="147"/>
      <c r="X106" s="160"/>
      <c r="Y106" s="160"/>
      <c r="Z106" s="160"/>
      <c r="AA106" s="172"/>
      <c r="AB106" s="176"/>
      <c r="AC106" s="181"/>
      <c r="AD106" s="181"/>
      <c r="AE106" s="181"/>
      <c r="AF106" s="181"/>
      <c r="AG106" s="194" t="e">
        <f>ROUNDUP((AB106/W105)*100,2)</f>
        <v>#DIV/0!</v>
      </c>
      <c r="AH106" s="196"/>
      <c r="AI106" s="196"/>
      <c r="AJ106" s="196"/>
      <c r="AK106" s="203"/>
      <c r="AL106" s="211"/>
      <c r="AM106" s="219"/>
      <c r="AN106" s="219"/>
      <c r="AO106" s="219"/>
      <c r="AP106" s="219"/>
      <c r="AQ106" s="219"/>
      <c r="AR106" s="230"/>
      <c r="AS106" s="244"/>
      <c r="AT106" s="5"/>
    </row>
    <row r="107" spans="4:46" s="4" customFormat="1" ht="21" customHeight="1">
      <c r="D107" s="37" t="s">
        <v>6</v>
      </c>
      <c r="E107" s="66"/>
      <c r="F107" s="66"/>
      <c r="G107" s="88"/>
      <c r="H107" s="98"/>
      <c r="I107" s="105"/>
      <c r="J107" s="105"/>
      <c r="K107" s="105"/>
      <c r="L107" s="105"/>
      <c r="M107" s="105"/>
      <c r="N107" s="105"/>
      <c r="O107" s="105"/>
      <c r="P107" s="105"/>
      <c r="Q107" s="105"/>
      <c r="R107" s="105"/>
      <c r="S107" s="105"/>
      <c r="T107" s="105"/>
      <c r="U107" s="105"/>
      <c r="V107" s="137"/>
      <c r="W107" s="146"/>
      <c r="X107" s="159"/>
      <c r="Y107" s="159"/>
      <c r="Z107" s="159"/>
      <c r="AA107" s="171"/>
      <c r="AB107" s="177" t="s">
        <v>9</v>
      </c>
      <c r="AC107" s="182"/>
      <c r="AD107" s="182"/>
      <c r="AE107" s="182"/>
      <c r="AF107" s="182"/>
      <c r="AG107" s="182"/>
      <c r="AH107" s="182"/>
      <c r="AI107" s="182"/>
      <c r="AJ107" s="182"/>
      <c r="AK107" s="204"/>
      <c r="AL107" s="210"/>
      <c r="AM107" s="218"/>
      <c r="AN107" s="218"/>
      <c r="AO107" s="218"/>
      <c r="AP107" s="218"/>
      <c r="AQ107" s="218"/>
      <c r="AR107" s="218"/>
      <c r="AS107" s="245"/>
      <c r="AT107" s="5"/>
    </row>
    <row r="108" spans="4:46" s="4" customFormat="1" ht="21" customHeight="1">
      <c r="D108" s="38" t="s">
        <v>13</v>
      </c>
      <c r="E108" s="67"/>
      <c r="F108" s="67"/>
      <c r="G108" s="89"/>
      <c r="H108" s="97"/>
      <c r="I108" s="106"/>
      <c r="J108" s="106"/>
      <c r="K108" s="106"/>
      <c r="L108" s="106"/>
      <c r="M108" s="106"/>
      <c r="N108" s="106"/>
      <c r="O108" s="106"/>
      <c r="P108" s="106"/>
      <c r="Q108" s="106"/>
      <c r="R108" s="106"/>
      <c r="S108" s="106"/>
      <c r="T108" s="106"/>
      <c r="U108" s="106"/>
      <c r="V108" s="138"/>
      <c r="W108" s="147"/>
      <c r="X108" s="160"/>
      <c r="Y108" s="160"/>
      <c r="Z108" s="160"/>
      <c r="AA108" s="172"/>
      <c r="AB108" s="178"/>
      <c r="AC108" s="183"/>
      <c r="AD108" s="183"/>
      <c r="AE108" s="183"/>
      <c r="AF108" s="189"/>
      <c r="AG108" s="194" t="e">
        <f>ROUNDUP((AB108/W107)*100,2)</f>
        <v>#DIV/0!</v>
      </c>
      <c r="AH108" s="196"/>
      <c r="AI108" s="196"/>
      <c r="AJ108" s="196"/>
      <c r="AK108" s="205"/>
      <c r="AL108" s="211"/>
      <c r="AM108" s="219"/>
      <c r="AN108" s="219"/>
      <c r="AO108" s="219"/>
      <c r="AP108" s="219"/>
      <c r="AQ108" s="219"/>
      <c r="AR108" s="219"/>
      <c r="AS108" s="246"/>
      <c r="AT108" s="5"/>
    </row>
    <row r="109" spans="4:46" s="4" customFormat="1" ht="21" customHeight="1">
      <c r="D109" s="35" t="s">
        <v>6</v>
      </c>
      <c r="E109" s="64"/>
      <c r="F109" s="64"/>
      <c r="G109" s="64"/>
      <c r="H109" s="98"/>
      <c r="I109" s="104"/>
      <c r="J109" s="104"/>
      <c r="K109" s="104"/>
      <c r="L109" s="104"/>
      <c r="M109" s="104"/>
      <c r="N109" s="104"/>
      <c r="O109" s="104"/>
      <c r="P109" s="104"/>
      <c r="Q109" s="104"/>
      <c r="R109" s="104"/>
      <c r="S109" s="104"/>
      <c r="T109" s="104"/>
      <c r="U109" s="104"/>
      <c r="V109" s="136"/>
      <c r="W109" s="146"/>
      <c r="X109" s="159"/>
      <c r="Y109" s="159"/>
      <c r="Z109" s="159"/>
      <c r="AA109" s="171"/>
      <c r="AB109" s="175" t="s">
        <v>9</v>
      </c>
      <c r="AC109" s="180"/>
      <c r="AD109" s="180"/>
      <c r="AE109" s="180"/>
      <c r="AF109" s="180"/>
      <c r="AG109" s="180"/>
      <c r="AH109" s="180"/>
      <c r="AI109" s="180"/>
      <c r="AJ109" s="180"/>
      <c r="AK109" s="202"/>
      <c r="AL109" s="210"/>
      <c r="AM109" s="218"/>
      <c r="AN109" s="218"/>
      <c r="AO109" s="218"/>
      <c r="AP109" s="218"/>
      <c r="AQ109" s="218"/>
      <c r="AR109" s="229"/>
      <c r="AS109" s="243"/>
      <c r="AT109" s="5"/>
    </row>
    <row r="110" spans="4:46" s="4" customFormat="1" ht="21" customHeight="1">
      <c r="D110" s="36" t="s">
        <v>13</v>
      </c>
      <c r="E110" s="65"/>
      <c r="F110" s="65"/>
      <c r="G110" s="65"/>
      <c r="H110" s="97"/>
      <c r="I110" s="103"/>
      <c r="J110" s="103"/>
      <c r="K110" s="103"/>
      <c r="L110" s="103"/>
      <c r="M110" s="103"/>
      <c r="N110" s="103"/>
      <c r="O110" s="103"/>
      <c r="P110" s="103"/>
      <c r="Q110" s="103"/>
      <c r="R110" s="103"/>
      <c r="S110" s="103"/>
      <c r="T110" s="103"/>
      <c r="U110" s="103"/>
      <c r="V110" s="135"/>
      <c r="W110" s="147"/>
      <c r="X110" s="160"/>
      <c r="Y110" s="160"/>
      <c r="Z110" s="160"/>
      <c r="AA110" s="172"/>
      <c r="AB110" s="176"/>
      <c r="AC110" s="181"/>
      <c r="AD110" s="181"/>
      <c r="AE110" s="181"/>
      <c r="AF110" s="181"/>
      <c r="AG110" s="194" t="e">
        <f>ROUNDUP((AB110/W109)*100,2)</f>
        <v>#DIV/0!</v>
      </c>
      <c r="AH110" s="196"/>
      <c r="AI110" s="196"/>
      <c r="AJ110" s="196"/>
      <c r="AK110" s="203"/>
      <c r="AL110" s="211"/>
      <c r="AM110" s="219"/>
      <c r="AN110" s="219"/>
      <c r="AO110" s="219"/>
      <c r="AP110" s="219"/>
      <c r="AQ110" s="219"/>
      <c r="AR110" s="230"/>
      <c r="AS110" s="244"/>
      <c r="AT110" s="5"/>
    </row>
    <row r="111" spans="4:46" s="4" customFormat="1" ht="21" customHeight="1">
      <c r="D111" s="35" t="s">
        <v>6</v>
      </c>
      <c r="E111" s="64"/>
      <c r="F111" s="64"/>
      <c r="G111" s="64"/>
      <c r="H111" s="98"/>
      <c r="I111" s="104"/>
      <c r="J111" s="104"/>
      <c r="K111" s="104"/>
      <c r="L111" s="104"/>
      <c r="M111" s="104"/>
      <c r="N111" s="104"/>
      <c r="O111" s="104"/>
      <c r="P111" s="104"/>
      <c r="Q111" s="104"/>
      <c r="R111" s="104"/>
      <c r="S111" s="104"/>
      <c r="T111" s="104"/>
      <c r="U111" s="104"/>
      <c r="V111" s="136"/>
      <c r="W111" s="146"/>
      <c r="X111" s="159"/>
      <c r="Y111" s="159"/>
      <c r="Z111" s="159"/>
      <c r="AA111" s="171"/>
      <c r="AB111" s="175" t="s">
        <v>9</v>
      </c>
      <c r="AC111" s="180"/>
      <c r="AD111" s="180"/>
      <c r="AE111" s="180"/>
      <c r="AF111" s="180"/>
      <c r="AG111" s="180"/>
      <c r="AH111" s="180"/>
      <c r="AI111" s="180"/>
      <c r="AJ111" s="180"/>
      <c r="AK111" s="202"/>
      <c r="AL111" s="210"/>
      <c r="AM111" s="218"/>
      <c r="AN111" s="218"/>
      <c r="AO111" s="218"/>
      <c r="AP111" s="218"/>
      <c r="AQ111" s="218"/>
      <c r="AR111" s="229"/>
      <c r="AS111" s="243"/>
      <c r="AT111" s="5"/>
    </row>
    <row r="112" spans="4:46" s="4" customFormat="1" ht="21" customHeight="1">
      <c r="D112" s="36" t="s">
        <v>13</v>
      </c>
      <c r="E112" s="65"/>
      <c r="F112" s="65"/>
      <c r="G112" s="65"/>
      <c r="H112" s="97"/>
      <c r="I112" s="103"/>
      <c r="J112" s="103"/>
      <c r="K112" s="103"/>
      <c r="L112" s="103"/>
      <c r="M112" s="103"/>
      <c r="N112" s="103"/>
      <c r="O112" s="103"/>
      <c r="P112" s="103"/>
      <c r="Q112" s="103"/>
      <c r="R112" s="103"/>
      <c r="S112" s="103"/>
      <c r="T112" s="103"/>
      <c r="U112" s="103"/>
      <c r="V112" s="135"/>
      <c r="W112" s="147"/>
      <c r="X112" s="160"/>
      <c r="Y112" s="160"/>
      <c r="Z112" s="160"/>
      <c r="AA112" s="172"/>
      <c r="AB112" s="176"/>
      <c r="AC112" s="181"/>
      <c r="AD112" s="181"/>
      <c r="AE112" s="181"/>
      <c r="AF112" s="181"/>
      <c r="AG112" s="194" t="e">
        <f>ROUNDUP((AB112/W111)*100,2)</f>
        <v>#DIV/0!</v>
      </c>
      <c r="AH112" s="196"/>
      <c r="AI112" s="196"/>
      <c r="AJ112" s="196"/>
      <c r="AK112" s="203"/>
      <c r="AL112" s="211"/>
      <c r="AM112" s="219"/>
      <c r="AN112" s="219"/>
      <c r="AO112" s="219"/>
      <c r="AP112" s="219"/>
      <c r="AQ112" s="219"/>
      <c r="AR112" s="230"/>
      <c r="AS112" s="244"/>
      <c r="AT112" s="5"/>
    </row>
    <row r="113" spans="4:46" s="4" customFormat="1" ht="21" customHeight="1">
      <c r="D113" s="35" t="s">
        <v>6</v>
      </c>
      <c r="E113" s="64"/>
      <c r="F113" s="64"/>
      <c r="G113" s="64"/>
      <c r="H113" s="98"/>
      <c r="I113" s="104"/>
      <c r="J113" s="104"/>
      <c r="K113" s="104"/>
      <c r="L113" s="104"/>
      <c r="M113" s="104"/>
      <c r="N113" s="104"/>
      <c r="O113" s="104"/>
      <c r="P113" s="104"/>
      <c r="Q113" s="104"/>
      <c r="R113" s="104"/>
      <c r="S113" s="104"/>
      <c r="T113" s="104"/>
      <c r="U113" s="104"/>
      <c r="V113" s="136"/>
      <c r="W113" s="146"/>
      <c r="X113" s="159"/>
      <c r="Y113" s="159"/>
      <c r="Z113" s="159"/>
      <c r="AA113" s="171"/>
      <c r="AB113" s="175" t="s">
        <v>9</v>
      </c>
      <c r="AC113" s="180"/>
      <c r="AD113" s="180"/>
      <c r="AE113" s="180"/>
      <c r="AF113" s="180"/>
      <c r="AG113" s="180"/>
      <c r="AH113" s="180"/>
      <c r="AI113" s="180"/>
      <c r="AJ113" s="180"/>
      <c r="AK113" s="202"/>
      <c r="AL113" s="210"/>
      <c r="AM113" s="218"/>
      <c r="AN113" s="218"/>
      <c r="AO113" s="218"/>
      <c r="AP113" s="218"/>
      <c r="AQ113" s="218"/>
      <c r="AR113" s="229"/>
      <c r="AS113" s="243"/>
      <c r="AT113" s="5"/>
    </row>
    <row r="114" spans="4:46" s="4" customFormat="1" ht="21" customHeight="1">
      <c r="D114" s="36" t="s">
        <v>13</v>
      </c>
      <c r="E114" s="65"/>
      <c r="F114" s="65"/>
      <c r="G114" s="65"/>
      <c r="H114" s="97"/>
      <c r="I114" s="103"/>
      <c r="J114" s="103"/>
      <c r="K114" s="103"/>
      <c r="L114" s="103"/>
      <c r="M114" s="103"/>
      <c r="N114" s="103"/>
      <c r="O114" s="103"/>
      <c r="P114" s="103"/>
      <c r="Q114" s="103"/>
      <c r="R114" s="103"/>
      <c r="S114" s="103"/>
      <c r="T114" s="103"/>
      <c r="U114" s="103"/>
      <c r="V114" s="135"/>
      <c r="W114" s="147"/>
      <c r="X114" s="160"/>
      <c r="Y114" s="160"/>
      <c r="Z114" s="160"/>
      <c r="AA114" s="172"/>
      <c r="AB114" s="176"/>
      <c r="AC114" s="181"/>
      <c r="AD114" s="181"/>
      <c r="AE114" s="181"/>
      <c r="AF114" s="181"/>
      <c r="AG114" s="194" t="e">
        <f>ROUNDUP((AB114/W113)*100,2)</f>
        <v>#DIV/0!</v>
      </c>
      <c r="AH114" s="196"/>
      <c r="AI114" s="196"/>
      <c r="AJ114" s="196"/>
      <c r="AK114" s="203"/>
      <c r="AL114" s="211"/>
      <c r="AM114" s="219"/>
      <c r="AN114" s="219"/>
      <c r="AO114" s="219"/>
      <c r="AP114" s="219"/>
      <c r="AQ114" s="219"/>
      <c r="AR114" s="230"/>
      <c r="AS114" s="244"/>
      <c r="AT114" s="5"/>
    </row>
    <row r="115" spans="4:46" s="4" customFormat="1" ht="21" customHeight="1">
      <c r="D115" s="35" t="s">
        <v>6</v>
      </c>
      <c r="E115" s="64"/>
      <c r="F115" s="64"/>
      <c r="G115" s="64"/>
      <c r="H115" s="98"/>
      <c r="I115" s="104"/>
      <c r="J115" s="104"/>
      <c r="K115" s="104"/>
      <c r="L115" s="104"/>
      <c r="M115" s="104"/>
      <c r="N115" s="104"/>
      <c r="O115" s="104"/>
      <c r="P115" s="104"/>
      <c r="Q115" s="104"/>
      <c r="R115" s="104"/>
      <c r="S115" s="104"/>
      <c r="T115" s="104"/>
      <c r="U115" s="104"/>
      <c r="V115" s="136"/>
      <c r="W115" s="146"/>
      <c r="X115" s="159"/>
      <c r="Y115" s="159"/>
      <c r="Z115" s="159"/>
      <c r="AA115" s="171"/>
      <c r="AB115" s="175" t="s">
        <v>9</v>
      </c>
      <c r="AC115" s="180"/>
      <c r="AD115" s="180"/>
      <c r="AE115" s="180"/>
      <c r="AF115" s="180"/>
      <c r="AG115" s="180"/>
      <c r="AH115" s="180"/>
      <c r="AI115" s="180"/>
      <c r="AJ115" s="180"/>
      <c r="AK115" s="202"/>
      <c r="AL115" s="210"/>
      <c r="AM115" s="218"/>
      <c r="AN115" s="218"/>
      <c r="AO115" s="218"/>
      <c r="AP115" s="218"/>
      <c r="AQ115" s="218"/>
      <c r="AR115" s="229"/>
      <c r="AS115" s="243"/>
      <c r="AT115" s="5"/>
    </row>
    <row r="116" spans="4:46" s="4" customFormat="1" ht="21" customHeight="1">
      <c r="D116" s="36" t="s">
        <v>13</v>
      </c>
      <c r="E116" s="65"/>
      <c r="F116" s="65"/>
      <c r="G116" s="65"/>
      <c r="H116" s="97"/>
      <c r="I116" s="103"/>
      <c r="J116" s="103"/>
      <c r="K116" s="103"/>
      <c r="L116" s="103"/>
      <c r="M116" s="103"/>
      <c r="N116" s="103"/>
      <c r="O116" s="103"/>
      <c r="P116" s="103"/>
      <c r="Q116" s="103"/>
      <c r="R116" s="103"/>
      <c r="S116" s="103"/>
      <c r="T116" s="103"/>
      <c r="U116" s="103"/>
      <c r="V116" s="135"/>
      <c r="W116" s="147"/>
      <c r="X116" s="160"/>
      <c r="Y116" s="160"/>
      <c r="Z116" s="160"/>
      <c r="AA116" s="172"/>
      <c r="AB116" s="176"/>
      <c r="AC116" s="181"/>
      <c r="AD116" s="181"/>
      <c r="AE116" s="181"/>
      <c r="AF116" s="181"/>
      <c r="AG116" s="194" t="e">
        <f>ROUNDUP((AB116/W115)*100,2)</f>
        <v>#DIV/0!</v>
      </c>
      <c r="AH116" s="196"/>
      <c r="AI116" s="196"/>
      <c r="AJ116" s="196"/>
      <c r="AK116" s="203"/>
      <c r="AL116" s="211"/>
      <c r="AM116" s="219"/>
      <c r="AN116" s="219"/>
      <c r="AO116" s="219"/>
      <c r="AP116" s="219"/>
      <c r="AQ116" s="219"/>
      <c r="AR116" s="230"/>
      <c r="AS116" s="244"/>
      <c r="AT116" s="5"/>
    </row>
    <row r="117" spans="4:46" s="4" customFormat="1" ht="21" customHeight="1">
      <c r="D117" s="35" t="s">
        <v>6</v>
      </c>
      <c r="E117" s="64"/>
      <c r="F117" s="64"/>
      <c r="G117" s="64"/>
      <c r="H117" s="98"/>
      <c r="I117" s="104"/>
      <c r="J117" s="104"/>
      <c r="K117" s="104"/>
      <c r="L117" s="104"/>
      <c r="M117" s="104"/>
      <c r="N117" s="104"/>
      <c r="O117" s="104"/>
      <c r="P117" s="104"/>
      <c r="Q117" s="104"/>
      <c r="R117" s="104"/>
      <c r="S117" s="104"/>
      <c r="T117" s="104"/>
      <c r="U117" s="104"/>
      <c r="V117" s="136"/>
      <c r="W117" s="146"/>
      <c r="X117" s="159"/>
      <c r="Y117" s="159"/>
      <c r="Z117" s="159"/>
      <c r="AA117" s="171"/>
      <c r="AB117" s="175" t="s">
        <v>9</v>
      </c>
      <c r="AC117" s="180"/>
      <c r="AD117" s="180"/>
      <c r="AE117" s="180"/>
      <c r="AF117" s="180"/>
      <c r="AG117" s="180"/>
      <c r="AH117" s="180"/>
      <c r="AI117" s="180"/>
      <c r="AJ117" s="180"/>
      <c r="AK117" s="202"/>
      <c r="AL117" s="210"/>
      <c r="AM117" s="218"/>
      <c r="AN117" s="218"/>
      <c r="AO117" s="218"/>
      <c r="AP117" s="218"/>
      <c r="AQ117" s="218"/>
      <c r="AR117" s="229"/>
      <c r="AS117" s="243"/>
      <c r="AT117" s="5"/>
    </row>
    <row r="118" spans="4:46" s="4" customFormat="1" ht="21" customHeight="1">
      <c r="D118" s="36" t="s">
        <v>13</v>
      </c>
      <c r="E118" s="65"/>
      <c r="F118" s="65"/>
      <c r="G118" s="65"/>
      <c r="H118" s="97"/>
      <c r="I118" s="103"/>
      <c r="J118" s="103"/>
      <c r="K118" s="103"/>
      <c r="L118" s="103"/>
      <c r="M118" s="103"/>
      <c r="N118" s="103"/>
      <c r="O118" s="103"/>
      <c r="P118" s="103"/>
      <c r="Q118" s="103"/>
      <c r="R118" s="103"/>
      <c r="S118" s="103"/>
      <c r="T118" s="103"/>
      <c r="U118" s="103"/>
      <c r="V118" s="135"/>
      <c r="W118" s="147"/>
      <c r="X118" s="160"/>
      <c r="Y118" s="160"/>
      <c r="Z118" s="160"/>
      <c r="AA118" s="172"/>
      <c r="AB118" s="176"/>
      <c r="AC118" s="181"/>
      <c r="AD118" s="181"/>
      <c r="AE118" s="181"/>
      <c r="AF118" s="181"/>
      <c r="AG118" s="194" t="e">
        <f>ROUNDUP((AB118/W117)*100,2)</f>
        <v>#DIV/0!</v>
      </c>
      <c r="AH118" s="196"/>
      <c r="AI118" s="196"/>
      <c r="AJ118" s="196"/>
      <c r="AK118" s="203"/>
      <c r="AL118" s="211"/>
      <c r="AM118" s="219"/>
      <c r="AN118" s="219"/>
      <c r="AO118" s="219"/>
      <c r="AP118" s="219"/>
      <c r="AQ118" s="219"/>
      <c r="AR118" s="230"/>
      <c r="AS118" s="244"/>
      <c r="AT118" s="5"/>
    </row>
    <row r="119" spans="4:46" s="4" customFormat="1" ht="21" customHeight="1">
      <c r="D119" s="35" t="s">
        <v>6</v>
      </c>
      <c r="E119" s="64"/>
      <c r="F119" s="64"/>
      <c r="G119" s="64"/>
      <c r="H119" s="98"/>
      <c r="I119" s="104"/>
      <c r="J119" s="104"/>
      <c r="K119" s="104"/>
      <c r="L119" s="104"/>
      <c r="M119" s="104"/>
      <c r="N119" s="104"/>
      <c r="O119" s="104"/>
      <c r="P119" s="104"/>
      <c r="Q119" s="104"/>
      <c r="R119" s="104"/>
      <c r="S119" s="104"/>
      <c r="T119" s="104"/>
      <c r="U119" s="104"/>
      <c r="V119" s="136"/>
      <c r="W119" s="146"/>
      <c r="X119" s="159"/>
      <c r="Y119" s="159"/>
      <c r="Z119" s="159"/>
      <c r="AA119" s="171"/>
      <c r="AB119" s="175" t="s">
        <v>9</v>
      </c>
      <c r="AC119" s="180"/>
      <c r="AD119" s="180"/>
      <c r="AE119" s="180"/>
      <c r="AF119" s="180"/>
      <c r="AG119" s="180"/>
      <c r="AH119" s="180"/>
      <c r="AI119" s="180"/>
      <c r="AJ119" s="180"/>
      <c r="AK119" s="202"/>
      <c r="AL119" s="210"/>
      <c r="AM119" s="218"/>
      <c r="AN119" s="218"/>
      <c r="AO119" s="218"/>
      <c r="AP119" s="218"/>
      <c r="AQ119" s="218"/>
      <c r="AR119" s="229"/>
      <c r="AS119" s="243"/>
      <c r="AT119" s="5"/>
    </row>
    <row r="120" spans="4:46" s="4" customFormat="1" ht="21" customHeight="1">
      <c r="D120" s="36" t="s">
        <v>13</v>
      </c>
      <c r="E120" s="65"/>
      <c r="F120" s="65"/>
      <c r="G120" s="65"/>
      <c r="H120" s="97"/>
      <c r="I120" s="103"/>
      <c r="J120" s="103"/>
      <c r="K120" s="103"/>
      <c r="L120" s="103"/>
      <c r="M120" s="103"/>
      <c r="N120" s="103"/>
      <c r="O120" s="103"/>
      <c r="P120" s="103"/>
      <c r="Q120" s="103"/>
      <c r="R120" s="103"/>
      <c r="S120" s="103"/>
      <c r="T120" s="103"/>
      <c r="U120" s="103"/>
      <c r="V120" s="135"/>
      <c r="W120" s="147"/>
      <c r="X120" s="160"/>
      <c r="Y120" s="160"/>
      <c r="Z120" s="160"/>
      <c r="AA120" s="172"/>
      <c r="AB120" s="176"/>
      <c r="AC120" s="181"/>
      <c r="AD120" s="181"/>
      <c r="AE120" s="181"/>
      <c r="AF120" s="181"/>
      <c r="AG120" s="194" t="e">
        <f>ROUNDUP((AB120/W119)*100,2)</f>
        <v>#DIV/0!</v>
      </c>
      <c r="AH120" s="196"/>
      <c r="AI120" s="196"/>
      <c r="AJ120" s="196"/>
      <c r="AK120" s="203"/>
      <c r="AL120" s="211"/>
      <c r="AM120" s="219"/>
      <c r="AN120" s="219"/>
      <c r="AO120" s="219"/>
      <c r="AP120" s="219"/>
      <c r="AQ120" s="219"/>
      <c r="AR120" s="230"/>
      <c r="AS120" s="244"/>
      <c r="AT120" s="5"/>
    </row>
    <row r="121" spans="4:46" s="4" customFormat="1" ht="21" customHeight="1">
      <c r="D121" s="35" t="s">
        <v>6</v>
      </c>
      <c r="E121" s="64"/>
      <c r="F121" s="64"/>
      <c r="G121" s="64"/>
      <c r="H121" s="98"/>
      <c r="I121" s="104"/>
      <c r="J121" s="104"/>
      <c r="K121" s="104"/>
      <c r="L121" s="104"/>
      <c r="M121" s="104"/>
      <c r="N121" s="104"/>
      <c r="O121" s="104"/>
      <c r="P121" s="104"/>
      <c r="Q121" s="104"/>
      <c r="R121" s="104"/>
      <c r="S121" s="104"/>
      <c r="T121" s="104"/>
      <c r="U121" s="104"/>
      <c r="V121" s="136"/>
      <c r="W121" s="146"/>
      <c r="X121" s="159"/>
      <c r="Y121" s="159"/>
      <c r="Z121" s="159"/>
      <c r="AA121" s="171"/>
      <c r="AB121" s="175" t="s">
        <v>9</v>
      </c>
      <c r="AC121" s="180"/>
      <c r="AD121" s="180"/>
      <c r="AE121" s="180"/>
      <c r="AF121" s="180"/>
      <c r="AG121" s="180"/>
      <c r="AH121" s="180"/>
      <c r="AI121" s="180"/>
      <c r="AJ121" s="180"/>
      <c r="AK121" s="202"/>
      <c r="AL121" s="210"/>
      <c r="AM121" s="218"/>
      <c r="AN121" s="218"/>
      <c r="AO121" s="218"/>
      <c r="AP121" s="218"/>
      <c r="AQ121" s="218"/>
      <c r="AR121" s="229"/>
      <c r="AS121" s="243"/>
      <c r="AT121" s="5"/>
    </row>
    <row r="122" spans="4:46" s="4" customFormat="1" ht="21" customHeight="1">
      <c r="D122" s="36" t="s">
        <v>13</v>
      </c>
      <c r="E122" s="65"/>
      <c r="F122" s="65"/>
      <c r="G122" s="65"/>
      <c r="H122" s="97"/>
      <c r="I122" s="103"/>
      <c r="J122" s="103"/>
      <c r="K122" s="103"/>
      <c r="L122" s="103"/>
      <c r="M122" s="103"/>
      <c r="N122" s="103"/>
      <c r="O122" s="103"/>
      <c r="P122" s="103"/>
      <c r="Q122" s="103"/>
      <c r="R122" s="103"/>
      <c r="S122" s="103"/>
      <c r="T122" s="103"/>
      <c r="U122" s="103"/>
      <c r="V122" s="135"/>
      <c r="W122" s="147"/>
      <c r="X122" s="160"/>
      <c r="Y122" s="160"/>
      <c r="Z122" s="160"/>
      <c r="AA122" s="172"/>
      <c r="AB122" s="176"/>
      <c r="AC122" s="181"/>
      <c r="AD122" s="181"/>
      <c r="AE122" s="181"/>
      <c r="AF122" s="181"/>
      <c r="AG122" s="194" t="e">
        <f>ROUNDUP((AB122/W121)*100,2)</f>
        <v>#DIV/0!</v>
      </c>
      <c r="AH122" s="196"/>
      <c r="AI122" s="196"/>
      <c r="AJ122" s="196"/>
      <c r="AK122" s="203"/>
      <c r="AL122" s="211"/>
      <c r="AM122" s="219"/>
      <c r="AN122" s="219"/>
      <c r="AO122" s="219"/>
      <c r="AP122" s="219"/>
      <c r="AQ122" s="219"/>
      <c r="AR122" s="230"/>
      <c r="AS122" s="244"/>
      <c r="AT122" s="5"/>
    </row>
    <row r="123" spans="4:46" s="4" customFormat="1" ht="21" customHeight="1">
      <c r="D123" s="35" t="s">
        <v>6</v>
      </c>
      <c r="E123" s="64"/>
      <c r="F123" s="64"/>
      <c r="G123" s="64"/>
      <c r="H123" s="98"/>
      <c r="I123" s="104"/>
      <c r="J123" s="104"/>
      <c r="K123" s="104"/>
      <c r="L123" s="104"/>
      <c r="M123" s="104"/>
      <c r="N123" s="104"/>
      <c r="O123" s="104"/>
      <c r="P123" s="104"/>
      <c r="Q123" s="104"/>
      <c r="R123" s="104"/>
      <c r="S123" s="104"/>
      <c r="T123" s="104"/>
      <c r="U123" s="104"/>
      <c r="V123" s="136"/>
      <c r="W123" s="146"/>
      <c r="X123" s="159"/>
      <c r="Y123" s="159"/>
      <c r="Z123" s="159"/>
      <c r="AA123" s="171"/>
      <c r="AB123" s="175" t="s">
        <v>9</v>
      </c>
      <c r="AC123" s="180"/>
      <c r="AD123" s="180"/>
      <c r="AE123" s="180"/>
      <c r="AF123" s="180"/>
      <c r="AG123" s="180"/>
      <c r="AH123" s="180"/>
      <c r="AI123" s="180"/>
      <c r="AJ123" s="180"/>
      <c r="AK123" s="202"/>
      <c r="AL123" s="210"/>
      <c r="AM123" s="218"/>
      <c r="AN123" s="218"/>
      <c r="AO123" s="218"/>
      <c r="AP123" s="218"/>
      <c r="AQ123" s="218"/>
      <c r="AR123" s="229"/>
      <c r="AS123" s="243"/>
      <c r="AT123" s="5"/>
    </row>
    <row r="124" spans="4:46" s="4" customFormat="1" ht="21" customHeight="1">
      <c r="D124" s="36" t="s">
        <v>13</v>
      </c>
      <c r="E124" s="65"/>
      <c r="F124" s="65"/>
      <c r="G124" s="65"/>
      <c r="H124" s="97"/>
      <c r="I124" s="103"/>
      <c r="J124" s="103"/>
      <c r="K124" s="103"/>
      <c r="L124" s="103"/>
      <c r="M124" s="103"/>
      <c r="N124" s="103"/>
      <c r="O124" s="103"/>
      <c r="P124" s="103"/>
      <c r="Q124" s="103"/>
      <c r="R124" s="103"/>
      <c r="S124" s="103"/>
      <c r="T124" s="103"/>
      <c r="U124" s="103"/>
      <c r="V124" s="135"/>
      <c r="W124" s="147"/>
      <c r="X124" s="160"/>
      <c r="Y124" s="160"/>
      <c r="Z124" s="160"/>
      <c r="AA124" s="172"/>
      <c r="AB124" s="176"/>
      <c r="AC124" s="181"/>
      <c r="AD124" s="181"/>
      <c r="AE124" s="181"/>
      <c r="AF124" s="181"/>
      <c r="AG124" s="194" t="e">
        <f>ROUNDUP((AB124/W123)*100,2)</f>
        <v>#DIV/0!</v>
      </c>
      <c r="AH124" s="196"/>
      <c r="AI124" s="196"/>
      <c r="AJ124" s="196"/>
      <c r="AK124" s="203"/>
      <c r="AL124" s="211"/>
      <c r="AM124" s="219"/>
      <c r="AN124" s="219"/>
      <c r="AO124" s="219"/>
      <c r="AP124" s="219"/>
      <c r="AQ124" s="219"/>
      <c r="AR124" s="230"/>
      <c r="AS124" s="244"/>
      <c r="AT124" s="5"/>
    </row>
    <row r="125" spans="4:46" s="4" customFormat="1" ht="15" customHeight="1">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5"/>
    </row>
    <row r="126" spans="4:46" s="4" customFormat="1" ht="15.75" customHeight="1">
      <c r="D126" s="39"/>
      <c r="E126" s="39" t="s">
        <v>12</v>
      </c>
      <c r="F126" s="39"/>
      <c r="G126" s="39"/>
      <c r="H126" s="39" t="s">
        <v>10</v>
      </c>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5"/>
    </row>
    <row r="127" spans="4:46" s="4" customFormat="1" ht="15.75" customHeight="1">
      <c r="D127" s="39"/>
      <c r="E127" s="39" t="s">
        <v>2</v>
      </c>
      <c r="F127" s="39"/>
      <c r="G127" s="39"/>
      <c r="H127" s="39" t="s">
        <v>15</v>
      </c>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5"/>
    </row>
    <row r="128" spans="4:46" s="4" customFormat="1" ht="15.75" customHeight="1">
      <c r="D128" s="39"/>
      <c r="E128" s="39"/>
      <c r="F128" s="39"/>
      <c r="G128" s="39"/>
      <c r="H128" s="39" t="s">
        <v>18</v>
      </c>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5"/>
    </row>
    <row r="129" spans="4:46" s="4" customFormat="1" ht="15.75" customHeight="1">
      <c r="D129" s="39"/>
      <c r="E129" s="39" t="s">
        <v>20</v>
      </c>
      <c r="F129" s="39"/>
      <c r="G129" s="39"/>
      <c r="H129" s="39" t="s">
        <v>21</v>
      </c>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5"/>
    </row>
    <row r="130" spans="4:46" s="4" customFormat="1" ht="15.75" customHeight="1">
      <c r="D130" s="39"/>
      <c r="E130" s="39"/>
      <c r="F130" s="39"/>
      <c r="G130" s="39"/>
      <c r="H130" s="39" t="s">
        <v>23</v>
      </c>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5"/>
    </row>
    <row r="131" spans="4:46" s="4" customFormat="1" ht="15.75" customHeight="1">
      <c r="D131" s="39"/>
      <c r="E131" s="39" t="s">
        <v>19</v>
      </c>
      <c r="F131" s="39"/>
      <c r="G131" s="39"/>
      <c r="H131" s="39" t="s">
        <v>14</v>
      </c>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5"/>
    </row>
    <row r="132" spans="4:46" s="1" customFormat="1" ht="15" customHeight="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2"/>
    </row>
    <row r="133" spans="4:46" s="1" customFormat="1" ht="15" customHeight="1">
      <c r="D133" s="11"/>
      <c r="E133" s="11"/>
      <c r="F133" s="77" t="s">
        <v>25</v>
      </c>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11"/>
      <c r="AS133" s="11"/>
      <c r="AT133" s="2"/>
    </row>
    <row r="134" spans="4:46" s="1" customFormat="1" ht="15" customHeight="1">
      <c r="D134" s="11"/>
      <c r="E134" s="11"/>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11"/>
      <c r="AS134" s="11"/>
      <c r="AT134" s="2"/>
    </row>
    <row r="135" spans="4:46" s="1" customFormat="1" ht="15" customHeight="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2"/>
    </row>
    <row r="136" spans="4:46" s="1" customFormat="1" ht="15" customHeight="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2"/>
    </row>
    <row r="137" spans="4:46" s="1" customFormat="1" ht="24.75" customHeight="1">
      <c r="D137" s="11"/>
      <c r="E137" s="68" t="s">
        <v>26</v>
      </c>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11"/>
      <c r="AT137" s="2"/>
    </row>
    <row r="138" spans="4:46" s="1" customFormat="1" ht="7.5" customHeight="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2"/>
    </row>
    <row r="139" spans="4:46" s="1" customFormat="1" ht="22.5" customHeight="1">
      <c r="D139" s="11"/>
      <c r="E139" s="69" t="s">
        <v>30</v>
      </c>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69" t="s">
        <v>16</v>
      </c>
      <c r="AF139" s="79"/>
      <c r="AG139" s="79"/>
      <c r="AH139" s="79"/>
      <c r="AI139" s="79"/>
      <c r="AJ139" s="79"/>
      <c r="AK139" s="79"/>
      <c r="AL139" s="79"/>
      <c r="AM139" s="69" t="s">
        <v>32</v>
      </c>
      <c r="AN139" s="79"/>
      <c r="AO139" s="79"/>
      <c r="AP139" s="79"/>
      <c r="AQ139" s="79"/>
      <c r="AR139" s="79"/>
      <c r="AS139" s="11"/>
      <c r="AT139" s="2"/>
    </row>
    <row r="140" spans="4:46" s="1" customFormat="1" ht="22.5" customHeight="1">
      <c r="D140" s="11"/>
      <c r="E140" s="70" t="s">
        <v>24</v>
      </c>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184" t="s">
        <v>37</v>
      </c>
      <c r="AF140" s="79"/>
      <c r="AG140" s="79"/>
      <c r="AH140" s="79"/>
      <c r="AI140" s="79"/>
      <c r="AJ140" s="79"/>
      <c r="AK140" s="79"/>
      <c r="AL140" s="79"/>
      <c r="AM140" s="220"/>
      <c r="AN140" s="80"/>
      <c r="AO140" s="80"/>
      <c r="AP140" s="80"/>
      <c r="AQ140" s="80"/>
      <c r="AR140" s="80"/>
      <c r="AS140" s="11"/>
      <c r="AT140" s="2"/>
    </row>
    <row r="141" spans="4:46" s="1" customFormat="1" ht="22.5" customHeight="1">
      <c r="D141" s="11"/>
      <c r="E141" s="70" t="s">
        <v>34</v>
      </c>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184" t="s">
        <v>37</v>
      </c>
      <c r="AF141" s="79"/>
      <c r="AG141" s="79"/>
      <c r="AH141" s="79"/>
      <c r="AI141" s="79"/>
      <c r="AJ141" s="79"/>
      <c r="AK141" s="79"/>
      <c r="AL141" s="79"/>
      <c r="AM141" s="220"/>
      <c r="AN141" s="80"/>
      <c r="AO141" s="80"/>
      <c r="AP141" s="80"/>
      <c r="AQ141" s="80"/>
      <c r="AR141" s="80"/>
      <c r="AS141" s="11"/>
      <c r="AT141" s="2"/>
    </row>
    <row r="142" spans="4:46" s="1" customFormat="1" ht="22.5" customHeight="1">
      <c r="D142" s="11"/>
      <c r="E142" s="70" t="s">
        <v>40</v>
      </c>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184" t="s">
        <v>37</v>
      </c>
      <c r="AF142" s="79"/>
      <c r="AG142" s="79"/>
      <c r="AH142" s="79"/>
      <c r="AI142" s="79"/>
      <c r="AJ142" s="79"/>
      <c r="AK142" s="79"/>
      <c r="AL142" s="79"/>
      <c r="AM142" s="220"/>
      <c r="AN142" s="80"/>
      <c r="AO142" s="80"/>
      <c r="AP142" s="80"/>
      <c r="AQ142" s="80"/>
      <c r="AR142" s="80"/>
      <c r="AS142" s="11"/>
      <c r="AT142" s="2"/>
    </row>
    <row r="143" spans="4:46" s="1" customFormat="1" ht="17.25" customHeight="1">
      <c r="D143" s="11"/>
      <c r="E143" s="71" t="s">
        <v>38</v>
      </c>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185" t="s">
        <v>37</v>
      </c>
      <c r="AF143" s="190"/>
      <c r="AG143" s="190"/>
      <c r="AH143" s="190"/>
      <c r="AI143" s="190"/>
      <c r="AJ143" s="190"/>
      <c r="AK143" s="190"/>
      <c r="AL143" s="212"/>
      <c r="AM143" s="221"/>
      <c r="AN143" s="223"/>
      <c r="AO143" s="223"/>
      <c r="AP143" s="223"/>
      <c r="AQ143" s="223"/>
      <c r="AR143" s="231"/>
      <c r="AS143" s="11"/>
      <c r="AT143" s="2"/>
    </row>
    <row r="144" spans="4:46" s="1" customFormat="1" ht="17.25" customHeight="1">
      <c r="D144" s="11"/>
      <c r="E144" s="72" t="s">
        <v>5</v>
      </c>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186"/>
      <c r="AF144" s="191"/>
      <c r="AG144" s="191"/>
      <c r="AH144" s="191"/>
      <c r="AI144" s="191"/>
      <c r="AJ144" s="191"/>
      <c r="AK144" s="191"/>
      <c r="AL144" s="213"/>
      <c r="AM144" s="222"/>
      <c r="AN144" s="224"/>
      <c r="AO144" s="224"/>
      <c r="AP144" s="224"/>
      <c r="AQ144" s="224"/>
      <c r="AR144" s="232"/>
      <c r="AS144" s="11"/>
      <c r="AT144" s="2"/>
    </row>
    <row r="145" spans="4:46" s="1" customFormat="1" ht="15" customHeight="1">
      <c r="D145" s="11"/>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11"/>
      <c r="AT145" s="2"/>
    </row>
    <row r="146" spans="4:46" s="1" customFormat="1" ht="24.75" customHeight="1">
      <c r="D146" s="11"/>
      <c r="E146" s="74" t="s">
        <v>41</v>
      </c>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11"/>
      <c r="AT146" s="2"/>
    </row>
    <row r="147" spans="4:46" s="1" customFormat="1" ht="7.5" customHeight="1">
      <c r="D147" s="11"/>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11"/>
      <c r="AT147" s="2"/>
    </row>
    <row r="148" spans="4:46" s="1" customFormat="1" ht="22.5" customHeight="1">
      <c r="D148" s="11"/>
      <c r="E148" s="69" t="s">
        <v>30</v>
      </c>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69" t="s">
        <v>16</v>
      </c>
      <c r="AF148" s="79"/>
      <c r="AG148" s="79"/>
      <c r="AH148" s="79"/>
      <c r="AI148" s="79"/>
      <c r="AJ148" s="79"/>
      <c r="AK148" s="79"/>
      <c r="AL148" s="79"/>
      <c r="AM148" s="69" t="s">
        <v>32</v>
      </c>
      <c r="AN148" s="79"/>
      <c r="AO148" s="79"/>
      <c r="AP148" s="79"/>
      <c r="AQ148" s="79"/>
      <c r="AR148" s="79"/>
      <c r="AS148" s="11"/>
      <c r="AT148" s="2"/>
    </row>
    <row r="149" spans="4:46" s="1" customFormat="1" ht="22.5" customHeight="1">
      <c r="D149" s="11"/>
      <c r="E149" s="70" t="s">
        <v>24</v>
      </c>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187" t="s">
        <v>37</v>
      </c>
      <c r="AF149" s="192"/>
      <c r="AG149" s="192"/>
      <c r="AH149" s="192"/>
      <c r="AI149" s="192"/>
      <c r="AJ149" s="192"/>
      <c r="AK149" s="192"/>
      <c r="AL149" s="192"/>
      <c r="AM149" s="220"/>
      <c r="AN149" s="80"/>
      <c r="AO149" s="80"/>
      <c r="AP149" s="80"/>
      <c r="AQ149" s="80"/>
      <c r="AR149" s="80"/>
      <c r="AS149" s="11"/>
      <c r="AT149" s="2"/>
    </row>
    <row r="150" spans="4:46" s="1" customFormat="1" ht="22.5" customHeight="1">
      <c r="D150" s="11"/>
      <c r="E150" s="70" t="s">
        <v>40</v>
      </c>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184" t="s">
        <v>37</v>
      </c>
      <c r="AF150" s="79"/>
      <c r="AG150" s="79"/>
      <c r="AH150" s="79"/>
      <c r="AI150" s="79"/>
      <c r="AJ150" s="79"/>
      <c r="AK150" s="79"/>
      <c r="AL150" s="79"/>
      <c r="AM150" s="220"/>
      <c r="AN150" s="80"/>
      <c r="AO150" s="80"/>
      <c r="AP150" s="80"/>
      <c r="AQ150" s="80"/>
      <c r="AR150" s="80"/>
      <c r="AS150" s="11"/>
      <c r="AT150" s="2"/>
    </row>
    <row r="151" spans="4:46" s="1" customFormat="1" ht="17.25" customHeight="1">
      <c r="D151" s="11"/>
      <c r="E151" s="71" t="s">
        <v>38</v>
      </c>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185" t="s">
        <v>37</v>
      </c>
      <c r="AF151" s="190"/>
      <c r="AG151" s="190"/>
      <c r="AH151" s="190"/>
      <c r="AI151" s="190"/>
      <c r="AJ151" s="190"/>
      <c r="AK151" s="190"/>
      <c r="AL151" s="212"/>
      <c r="AM151" s="221"/>
      <c r="AN151" s="223"/>
      <c r="AO151" s="223"/>
      <c r="AP151" s="223"/>
      <c r="AQ151" s="223"/>
      <c r="AR151" s="231"/>
      <c r="AS151" s="11"/>
      <c r="AT151" s="2"/>
    </row>
    <row r="152" spans="4:46" s="1" customFormat="1" ht="17.25" customHeight="1">
      <c r="D152" s="11"/>
      <c r="E152" s="72" t="s">
        <v>5</v>
      </c>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186"/>
      <c r="AF152" s="191"/>
      <c r="AG152" s="191"/>
      <c r="AH152" s="191"/>
      <c r="AI152" s="191"/>
      <c r="AJ152" s="191"/>
      <c r="AK152" s="191"/>
      <c r="AL152" s="213"/>
      <c r="AM152" s="222"/>
      <c r="AN152" s="224"/>
      <c r="AO152" s="224"/>
      <c r="AP152" s="224"/>
      <c r="AQ152" s="224"/>
      <c r="AR152" s="232"/>
      <c r="AS152" s="11"/>
      <c r="AT152" s="2"/>
    </row>
    <row r="153" spans="4:46" s="1" customFormat="1" ht="15" customHeight="1">
      <c r="D153" s="11"/>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11"/>
      <c r="AT153" s="2"/>
    </row>
    <row r="154" spans="4:46" s="1" customFormat="1" ht="24.75" customHeight="1">
      <c r="D154" s="11"/>
      <c r="E154" s="74" t="s">
        <v>35</v>
      </c>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11"/>
      <c r="AT154" s="2"/>
    </row>
    <row r="155" spans="4:46" s="1" customFormat="1" ht="7.5" customHeight="1">
      <c r="D155" s="11"/>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11"/>
      <c r="AT155" s="2"/>
    </row>
    <row r="156" spans="4:46" s="1" customFormat="1" ht="22.5" customHeight="1">
      <c r="D156" s="11"/>
      <c r="E156" s="69" t="s">
        <v>30</v>
      </c>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69" t="s">
        <v>16</v>
      </c>
      <c r="AF156" s="79"/>
      <c r="AG156" s="79"/>
      <c r="AH156" s="79"/>
      <c r="AI156" s="79"/>
      <c r="AJ156" s="79"/>
      <c r="AK156" s="79"/>
      <c r="AL156" s="79"/>
      <c r="AM156" s="69" t="s">
        <v>32</v>
      </c>
      <c r="AN156" s="79"/>
      <c r="AO156" s="79"/>
      <c r="AP156" s="79"/>
      <c r="AQ156" s="79"/>
      <c r="AR156" s="79"/>
      <c r="AS156" s="11"/>
      <c r="AT156" s="2"/>
    </row>
    <row r="157" spans="4:46" s="1" customFormat="1" ht="22.5" customHeight="1">
      <c r="D157" s="11"/>
      <c r="E157" s="70" t="s">
        <v>24</v>
      </c>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187" t="s">
        <v>37</v>
      </c>
      <c r="AF157" s="192"/>
      <c r="AG157" s="192"/>
      <c r="AH157" s="192"/>
      <c r="AI157" s="192"/>
      <c r="AJ157" s="192"/>
      <c r="AK157" s="192"/>
      <c r="AL157" s="192"/>
      <c r="AM157" s="220"/>
      <c r="AN157" s="80"/>
      <c r="AO157" s="80"/>
      <c r="AP157" s="80"/>
      <c r="AQ157" s="80"/>
      <c r="AR157" s="80"/>
      <c r="AS157" s="11"/>
      <c r="AT157" s="2"/>
    </row>
    <row r="158" spans="4:46" s="1" customFormat="1" ht="22.5" customHeight="1">
      <c r="D158" s="11"/>
      <c r="E158" s="70" t="s">
        <v>34</v>
      </c>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184" t="s">
        <v>37</v>
      </c>
      <c r="AF158" s="79"/>
      <c r="AG158" s="79"/>
      <c r="AH158" s="79"/>
      <c r="AI158" s="79"/>
      <c r="AJ158" s="79"/>
      <c r="AK158" s="79"/>
      <c r="AL158" s="79"/>
      <c r="AM158" s="220"/>
      <c r="AN158" s="80"/>
      <c r="AO158" s="80"/>
      <c r="AP158" s="80"/>
      <c r="AQ158" s="80"/>
      <c r="AR158" s="80"/>
      <c r="AS158" s="11"/>
      <c r="AT158" s="2"/>
    </row>
    <row r="159" spans="4:46" s="1" customFormat="1" ht="17.25" customHeight="1">
      <c r="D159" s="11"/>
      <c r="E159" s="71" t="s">
        <v>38</v>
      </c>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185" t="s">
        <v>37</v>
      </c>
      <c r="AF159" s="190"/>
      <c r="AG159" s="190"/>
      <c r="AH159" s="190"/>
      <c r="AI159" s="190"/>
      <c r="AJ159" s="190"/>
      <c r="AK159" s="190"/>
      <c r="AL159" s="212"/>
      <c r="AM159" s="221"/>
      <c r="AN159" s="223"/>
      <c r="AO159" s="223"/>
      <c r="AP159" s="223"/>
      <c r="AQ159" s="223"/>
      <c r="AR159" s="231"/>
      <c r="AS159" s="11"/>
      <c r="AT159" s="2"/>
    </row>
    <row r="160" spans="4:46" s="1" customFormat="1" ht="17.25" customHeight="1">
      <c r="D160" s="11"/>
      <c r="E160" s="72" t="s">
        <v>5</v>
      </c>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186"/>
      <c r="AF160" s="191"/>
      <c r="AG160" s="191"/>
      <c r="AH160" s="191"/>
      <c r="AI160" s="191"/>
      <c r="AJ160" s="191"/>
      <c r="AK160" s="191"/>
      <c r="AL160" s="213"/>
      <c r="AM160" s="222"/>
      <c r="AN160" s="224"/>
      <c r="AO160" s="224"/>
      <c r="AP160" s="224"/>
      <c r="AQ160" s="224"/>
      <c r="AR160" s="232"/>
      <c r="AS160" s="11"/>
      <c r="AT160" s="2"/>
    </row>
    <row r="161" spans="4:46" s="1" customFormat="1" ht="24.75" customHeight="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2"/>
    </row>
    <row r="162" spans="4:46" s="1" customFormat="1" ht="7.5" customHeight="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2"/>
    </row>
    <row r="163" spans="4:46" s="1" customFormat="1" ht="17.25" customHeight="1">
      <c r="D163" s="11"/>
      <c r="T163" s="69" t="s">
        <v>118</v>
      </c>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11"/>
      <c r="AT163" s="2"/>
    </row>
    <row r="164" spans="4:46" s="1" customFormat="1" ht="17.25" customHeight="1">
      <c r="D164" s="11"/>
      <c r="T164" s="129" t="s">
        <v>130</v>
      </c>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1"/>
      <c r="AT164" s="2"/>
    </row>
    <row r="165" spans="4:46" s="1" customFormat="1" ht="17.25" customHeight="1">
      <c r="D165" s="11"/>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1"/>
      <c r="AT165" s="2"/>
    </row>
    <row r="166" spans="4:46" s="1" customFormat="1" ht="17.25" customHeight="1">
      <c r="D166" s="11"/>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1"/>
      <c r="AT166" s="2"/>
    </row>
    <row r="167" spans="4:46" s="1" customFormat="1" ht="17.25" customHeight="1">
      <c r="D167" s="11"/>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1"/>
      <c r="AT167" s="2"/>
    </row>
    <row r="168" spans="4:46" s="1" customFormat="1" ht="15" customHeight="1">
      <c r="D168" s="6"/>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6"/>
    </row>
    <row r="169" spans="4:46" s="1" customFormat="1" ht="15" customHeight="1">
      <c r="D169" s="6"/>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6"/>
    </row>
    <row r="170" spans="4:46" s="1" customFormat="1" ht="15" customHeight="1">
      <c r="D170" s="6"/>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6"/>
    </row>
    <row r="171" spans="4:46" s="1" customFormat="1" ht="15" customHeight="1">
      <c r="D171" s="6"/>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6"/>
    </row>
    <row r="172" spans="4:46" s="1" customFormat="1" ht="15" customHeight="1">
      <c r="D172" s="6"/>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6"/>
    </row>
    <row r="173" spans="4:46" s="1" customFormat="1" ht="15" customHeight="1">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row>
  </sheetData>
  <sheetProtection sheet="1" objects="1" scenarios="1"/>
  <mergeCells count="333">
    <mergeCell ref="T6:Y6"/>
    <mergeCell ref="Z6:AS6"/>
    <mergeCell ref="T7:Y7"/>
    <mergeCell ref="Z7:AS7"/>
    <mergeCell ref="T8:Y8"/>
    <mergeCell ref="Z8:AQ8"/>
    <mergeCell ref="AR8:AS8"/>
    <mergeCell ref="T9:Y9"/>
    <mergeCell ref="Z9:AS9"/>
    <mergeCell ref="T10:Y10"/>
    <mergeCell ref="Z10:AS10"/>
    <mergeCell ref="D15:AS15"/>
    <mergeCell ref="D16:AS16"/>
    <mergeCell ref="D17:AS17"/>
    <mergeCell ref="D19:AS19"/>
    <mergeCell ref="E21:F21"/>
    <mergeCell ref="G21:AS21"/>
    <mergeCell ref="D23:F23"/>
    <mergeCell ref="G23:I23"/>
    <mergeCell ref="J23:K23"/>
    <mergeCell ref="L23:N23"/>
    <mergeCell ref="O23:S23"/>
    <mergeCell ref="T23:V23"/>
    <mergeCell ref="W23:X23"/>
    <mergeCell ref="Y23:AA23"/>
    <mergeCell ref="AB23:AC23"/>
    <mergeCell ref="AD23:AE23"/>
    <mergeCell ref="AF23:AG23"/>
    <mergeCell ref="AH23:AJ23"/>
    <mergeCell ref="AK23:AN23"/>
    <mergeCell ref="AO23:AQ23"/>
    <mergeCell ref="AR23:AS23"/>
    <mergeCell ref="D24:X24"/>
    <mergeCell ref="Y24:AS24"/>
    <mergeCell ref="D25:J25"/>
    <mergeCell ref="K25:Q25"/>
    <mergeCell ref="R25:X25"/>
    <mergeCell ref="Y25:AE25"/>
    <mergeCell ref="AF25:AL25"/>
    <mergeCell ref="AM25:AS25"/>
    <mergeCell ref="D26:J26"/>
    <mergeCell ref="K26:Q26"/>
    <mergeCell ref="R26:X26"/>
    <mergeCell ref="Y26:AE26"/>
    <mergeCell ref="AF26:AL26"/>
    <mergeCell ref="AM26:AS26"/>
    <mergeCell ref="D27:G27"/>
    <mergeCell ref="H27:S27"/>
    <mergeCell ref="T27:X27"/>
    <mergeCell ref="Y27:AB27"/>
    <mergeCell ref="AC27:AN27"/>
    <mergeCell ref="AO27:AS27"/>
    <mergeCell ref="D28:N28"/>
    <mergeCell ref="O28:V28"/>
    <mergeCell ref="W28:X28"/>
    <mergeCell ref="Y28:AG28"/>
    <mergeCell ref="AH28:AS28"/>
    <mergeCell ref="O30:AR30"/>
    <mergeCell ref="O31:AR31"/>
    <mergeCell ref="O33:AR33"/>
    <mergeCell ref="O34:AR34"/>
    <mergeCell ref="E36:F36"/>
    <mergeCell ref="G36:AS36"/>
    <mergeCell ref="D38:J38"/>
    <mergeCell ref="K38:W38"/>
    <mergeCell ref="X38:AS38"/>
    <mergeCell ref="D39:J39"/>
    <mergeCell ref="K39:W39"/>
    <mergeCell ref="X39:AS39"/>
    <mergeCell ref="D40:J40"/>
    <mergeCell ref="K40:W40"/>
    <mergeCell ref="X40:AS40"/>
    <mergeCell ref="E42:G42"/>
    <mergeCell ref="H42:AS42"/>
    <mergeCell ref="E43:G43"/>
    <mergeCell ref="H43:AS43"/>
    <mergeCell ref="E45:G45"/>
    <mergeCell ref="H45:AS45"/>
    <mergeCell ref="H46:AS46"/>
    <mergeCell ref="E47:F47"/>
    <mergeCell ref="G47:AS47"/>
    <mergeCell ref="E49:AS49"/>
    <mergeCell ref="D50:F50"/>
    <mergeCell ref="G50:AS50"/>
    <mergeCell ref="G51:AS51"/>
    <mergeCell ref="D52:F52"/>
    <mergeCell ref="G52:AS52"/>
    <mergeCell ref="G53:AS53"/>
    <mergeCell ref="D54:F54"/>
    <mergeCell ref="G54:AS54"/>
    <mergeCell ref="G55:AS55"/>
    <mergeCell ref="G56:AS56"/>
    <mergeCell ref="G57:AS57"/>
    <mergeCell ref="G58:AS58"/>
    <mergeCell ref="G59:AS59"/>
    <mergeCell ref="D60:F60"/>
    <mergeCell ref="G60:AS60"/>
    <mergeCell ref="G61:AS61"/>
    <mergeCell ref="D62:F62"/>
    <mergeCell ref="G62:AS62"/>
    <mergeCell ref="G63:AS63"/>
    <mergeCell ref="E70:J70"/>
    <mergeCell ref="K70:AR70"/>
    <mergeCell ref="E71:J71"/>
    <mergeCell ref="K71:AR71"/>
    <mergeCell ref="E72:J72"/>
    <mergeCell ref="K72:AR72"/>
    <mergeCell ref="E73:J73"/>
    <mergeCell ref="K73:AP73"/>
    <mergeCell ref="AQ73:AR73"/>
    <mergeCell ref="E75:U75"/>
    <mergeCell ref="V75:AR75"/>
    <mergeCell ref="E76:U76"/>
    <mergeCell ref="V76:AR76"/>
    <mergeCell ref="E77:X77"/>
    <mergeCell ref="Y77:AR77"/>
    <mergeCell ref="E81:F81"/>
    <mergeCell ref="G81:AS81"/>
    <mergeCell ref="E82:F82"/>
    <mergeCell ref="G82:AS82"/>
    <mergeCell ref="G83:AS83"/>
    <mergeCell ref="E84:F84"/>
    <mergeCell ref="G84:AS84"/>
    <mergeCell ref="E85:F85"/>
    <mergeCell ref="G85:AS85"/>
    <mergeCell ref="G86:AS86"/>
    <mergeCell ref="E87:F87"/>
    <mergeCell ref="G87:AS87"/>
    <mergeCell ref="E88:F88"/>
    <mergeCell ref="G88:AS88"/>
    <mergeCell ref="G89:AS89"/>
    <mergeCell ref="E92:AR92"/>
    <mergeCell ref="AL93:AS93"/>
    <mergeCell ref="AL94:AS94"/>
    <mergeCell ref="D95:G95"/>
    <mergeCell ref="H95:V95"/>
    <mergeCell ref="AB95:AK95"/>
    <mergeCell ref="D96:G96"/>
    <mergeCell ref="H96:V96"/>
    <mergeCell ref="AB96:AF96"/>
    <mergeCell ref="AG96:AK96"/>
    <mergeCell ref="D97:G97"/>
    <mergeCell ref="H97:V97"/>
    <mergeCell ref="AB97:AK97"/>
    <mergeCell ref="D98:G98"/>
    <mergeCell ref="H98:V98"/>
    <mergeCell ref="AB98:AF98"/>
    <mergeCell ref="AG98:AK98"/>
    <mergeCell ref="D99:G99"/>
    <mergeCell ref="H99:V99"/>
    <mergeCell ref="AB99:AK99"/>
    <mergeCell ref="D100:G100"/>
    <mergeCell ref="H100:V100"/>
    <mergeCell ref="AB100:AF100"/>
    <mergeCell ref="AG100:AK100"/>
    <mergeCell ref="D101:G101"/>
    <mergeCell ref="H101:V101"/>
    <mergeCell ref="AB101:AK101"/>
    <mergeCell ref="D102:G102"/>
    <mergeCell ref="H102:V102"/>
    <mergeCell ref="AB102:AF102"/>
    <mergeCell ref="AG102:AK102"/>
    <mergeCell ref="D103:G103"/>
    <mergeCell ref="H103:V103"/>
    <mergeCell ref="AB103:AK103"/>
    <mergeCell ref="D104:G104"/>
    <mergeCell ref="H104:V104"/>
    <mergeCell ref="AB104:AF104"/>
    <mergeCell ref="AG104:AK104"/>
    <mergeCell ref="D105:G105"/>
    <mergeCell ref="H105:V105"/>
    <mergeCell ref="AB105:AK105"/>
    <mergeCell ref="D106:G106"/>
    <mergeCell ref="H106:V106"/>
    <mergeCell ref="AB106:AF106"/>
    <mergeCell ref="AG106:AK106"/>
    <mergeCell ref="D107:G107"/>
    <mergeCell ref="H107:V107"/>
    <mergeCell ref="AB107:AK107"/>
    <mergeCell ref="D108:G108"/>
    <mergeCell ref="H108:V108"/>
    <mergeCell ref="AB108:AF108"/>
    <mergeCell ref="AG108:AK108"/>
    <mergeCell ref="D109:G109"/>
    <mergeCell ref="H109:V109"/>
    <mergeCell ref="AB109:AK109"/>
    <mergeCell ref="D110:G110"/>
    <mergeCell ref="H110:V110"/>
    <mergeCell ref="AB110:AF110"/>
    <mergeCell ref="AG110:AK110"/>
    <mergeCell ref="D111:G111"/>
    <mergeCell ref="H111:V111"/>
    <mergeCell ref="AB111:AK111"/>
    <mergeCell ref="D112:G112"/>
    <mergeCell ref="H112:V112"/>
    <mergeCell ref="AB112:AF112"/>
    <mergeCell ref="AG112:AK112"/>
    <mergeCell ref="D113:G113"/>
    <mergeCell ref="H113:V113"/>
    <mergeCell ref="AB113:AK113"/>
    <mergeCell ref="D114:G114"/>
    <mergeCell ref="H114:V114"/>
    <mergeCell ref="AB114:AF114"/>
    <mergeCell ref="AG114:AK114"/>
    <mergeCell ref="D115:G115"/>
    <mergeCell ref="H115:V115"/>
    <mergeCell ref="AB115:AK115"/>
    <mergeCell ref="D116:G116"/>
    <mergeCell ref="H116:V116"/>
    <mergeCell ref="AB116:AF116"/>
    <mergeCell ref="AG116:AK116"/>
    <mergeCell ref="D117:G117"/>
    <mergeCell ref="H117:V117"/>
    <mergeCell ref="AB117:AK117"/>
    <mergeCell ref="D118:G118"/>
    <mergeCell ref="H118:V118"/>
    <mergeCell ref="AB118:AF118"/>
    <mergeCell ref="AG118:AK118"/>
    <mergeCell ref="D119:G119"/>
    <mergeCell ref="H119:V119"/>
    <mergeCell ref="AB119:AK119"/>
    <mergeCell ref="D120:G120"/>
    <mergeCell ref="H120:V120"/>
    <mergeCell ref="AB120:AF120"/>
    <mergeCell ref="AG120:AK120"/>
    <mergeCell ref="D121:G121"/>
    <mergeCell ref="H121:V121"/>
    <mergeCell ref="AB121:AK121"/>
    <mergeCell ref="D122:G122"/>
    <mergeCell ref="H122:V122"/>
    <mergeCell ref="AB122:AF122"/>
    <mergeCell ref="AG122:AK122"/>
    <mergeCell ref="D123:G123"/>
    <mergeCell ref="H123:V123"/>
    <mergeCell ref="AB123:AK123"/>
    <mergeCell ref="D124:G124"/>
    <mergeCell ref="H124:V124"/>
    <mergeCell ref="AB124:AF124"/>
    <mergeCell ref="AG124:AK124"/>
    <mergeCell ref="H126:AS126"/>
    <mergeCell ref="H127:AS127"/>
    <mergeCell ref="H128:AS128"/>
    <mergeCell ref="H129:AS129"/>
    <mergeCell ref="H130:AS130"/>
    <mergeCell ref="H131:AS131"/>
    <mergeCell ref="E137:AR137"/>
    <mergeCell ref="E139:AD139"/>
    <mergeCell ref="AE139:AL139"/>
    <mergeCell ref="AM139:AR139"/>
    <mergeCell ref="E140:AD140"/>
    <mergeCell ref="AE140:AL140"/>
    <mergeCell ref="AM140:AR140"/>
    <mergeCell ref="E141:AD141"/>
    <mergeCell ref="AE141:AL141"/>
    <mergeCell ref="AM141:AR141"/>
    <mergeCell ref="E142:AD142"/>
    <mergeCell ref="AE142:AL142"/>
    <mergeCell ref="AM142:AR142"/>
    <mergeCell ref="E143:AD143"/>
    <mergeCell ref="E144:AD144"/>
    <mergeCell ref="E146:AR146"/>
    <mergeCell ref="E148:AD148"/>
    <mergeCell ref="AE148:AL148"/>
    <mergeCell ref="AM148:AR148"/>
    <mergeCell ref="E149:AD149"/>
    <mergeCell ref="AE149:AL149"/>
    <mergeCell ref="AM149:AR149"/>
    <mergeCell ref="E150:AD150"/>
    <mergeCell ref="AE150:AL150"/>
    <mergeCell ref="AM150:AR150"/>
    <mergeCell ref="E151:AD151"/>
    <mergeCell ref="E152:AD152"/>
    <mergeCell ref="E154:AR154"/>
    <mergeCell ref="E156:AD156"/>
    <mergeCell ref="AE156:AL156"/>
    <mergeCell ref="AM156:AR156"/>
    <mergeCell ref="E157:AD157"/>
    <mergeCell ref="AE157:AL157"/>
    <mergeCell ref="AM157:AR157"/>
    <mergeCell ref="E158:AD158"/>
    <mergeCell ref="AE158:AL158"/>
    <mergeCell ref="AM158:AR158"/>
    <mergeCell ref="E159:AD159"/>
    <mergeCell ref="E160:AD160"/>
    <mergeCell ref="T163:AR163"/>
    <mergeCell ref="AF1:AI2"/>
    <mergeCell ref="AJ1:AS2"/>
    <mergeCell ref="D3:N4"/>
    <mergeCell ref="D12:AS13"/>
    <mergeCell ref="E30:F31"/>
    <mergeCell ref="G30:M31"/>
    <mergeCell ref="E33:F34"/>
    <mergeCell ref="G33:M34"/>
    <mergeCell ref="D93:V94"/>
    <mergeCell ref="W93:AK94"/>
    <mergeCell ref="W95:AA96"/>
    <mergeCell ref="AL95:AS96"/>
    <mergeCell ref="W97:AA98"/>
    <mergeCell ref="AL97:AS98"/>
    <mergeCell ref="W99:AA100"/>
    <mergeCell ref="AL99:AS100"/>
    <mergeCell ref="W101:AA102"/>
    <mergeCell ref="AL101:AS102"/>
    <mergeCell ref="W103:AA104"/>
    <mergeCell ref="AL103:AS104"/>
    <mergeCell ref="W105:AA106"/>
    <mergeCell ref="AL105:AS106"/>
    <mergeCell ref="W107:AA108"/>
    <mergeCell ref="AL107:AS108"/>
    <mergeCell ref="W109:AA110"/>
    <mergeCell ref="AL109:AS110"/>
    <mergeCell ref="W111:AA112"/>
    <mergeCell ref="AL111:AS112"/>
    <mergeCell ref="W113:AA114"/>
    <mergeCell ref="AL113:AS114"/>
    <mergeCell ref="W115:AA116"/>
    <mergeCell ref="AL115:AS116"/>
    <mergeCell ref="W117:AA118"/>
    <mergeCell ref="AL117:AS118"/>
    <mergeCell ref="W119:AA120"/>
    <mergeCell ref="AL119:AS120"/>
    <mergeCell ref="W121:AA122"/>
    <mergeCell ref="AL121:AS122"/>
    <mergeCell ref="W123:AA124"/>
    <mergeCell ref="AL123:AS124"/>
    <mergeCell ref="F133:AQ134"/>
    <mergeCell ref="AE143:AL144"/>
    <mergeCell ref="AM143:AR144"/>
    <mergeCell ref="AE151:AL152"/>
    <mergeCell ref="AM151:AR152"/>
    <mergeCell ref="AE159:AL160"/>
    <mergeCell ref="AM159:AR160"/>
    <mergeCell ref="T164:AR172"/>
  </mergeCells>
  <phoneticPr fontId="1"/>
  <dataValidations count="2">
    <dataValidation type="whole" allowBlank="1" showDropDown="0" showInputMessage="1" showErrorMessage="1" sqref="L23:N23">
      <formula1>2</formula1>
      <formula2>8</formula2>
    </dataValidation>
    <dataValidation type="list" allowBlank="1" showDropDown="0" showInputMessage="1" showErrorMessage="1" sqref="D39:J40">
      <formula1>"〇"</formula1>
    </dataValidation>
  </dataValidations>
  <pageMargins left="0.7" right="0.7" top="0.75" bottom="0.75" header="0.3" footer="0.3"/>
  <pageSetup paperSize="9" scale="91" fitToWidth="1" fitToHeight="1" orientation="portrait" usePrinterDefaults="1" r:id="rId1"/>
  <rowBreaks count="3" manualBreakCount="3">
    <brk id="46" min="3" max="44" man="1"/>
    <brk id="90" min="3" max="44" man="1"/>
    <brk id="131" min="3"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AT173"/>
  <sheetViews>
    <sheetView view="pageBreakPreview" topLeftCell="A10" zoomScale="115" zoomScaleNormal="115" zoomScaleSheetLayoutView="115" workbookViewId="0">
      <selection activeCell="D15" sqref="D15:AS15"/>
    </sheetView>
  </sheetViews>
  <sheetFormatPr defaultRowHeight="18.75"/>
  <cols>
    <col min="1" max="1" width="11.125" customWidth="1"/>
    <col min="2" max="3" width="1.875" customWidth="1"/>
    <col min="4" max="45" width="2" customWidth="1"/>
  </cols>
  <sheetData>
    <row r="1" spans="4:45" s="1" customFormat="1" ht="15" customHeight="1">
      <c r="D1" s="6"/>
      <c r="E1" s="6"/>
      <c r="F1" s="6"/>
      <c r="G1" s="6"/>
      <c r="H1" s="6"/>
      <c r="I1" s="6"/>
      <c r="J1" s="6"/>
      <c r="K1" s="6"/>
      <c r="L1" s="6"/>
      <c r="M1" s="6"/>
      <c r="N1" s="6"/>
      <c r="O1" s="6"/>
      <c r="P1" s="6"/>
      <c r="Q1" s="6"/>
      <c r="R1" s="6"/>
      <c r="S1" s="6"/>
      <c r="T1" s="6"/>
      <c r="U1" s="6"/>
      <c r="V1" s="6"/>
      <c r="W1" s="6"/>
      <c r="X1" s="6"/>
      <c r="Y1" s="6"/>
      <c r="Z1" s="6"/>
      <c r="AA1" s="6"/>
      <c r="AB1" s="6"/>
      <c r="AC1" s="6"/>
      <c r="AD1" s="6"/>
      <c r="AE1" s="6"/>
      <c r="AF1" s="188" t="s">
        <v>47</v>
      </c>
      <c r="AG1" s="14"/>
      <c r="AH1" s="14"/>
      <c r="AI1" s="14"/>
      <c r="AJ1" s="197" t="s">
        <v>108</v>
      </c>
      <c r="AK1" s="197"/>
      <c r="AL1" s="197"/>
      <c r="AM1" s="197"/>
      <c r="AN1" s="197"/>
      <c r="AO1" s="197"/>
      <c r="AP1" s="197"/>
      <c r="AQ1" s="197"/>
      <c r="AR1" s="197"/>
      <c r="AS1" s="197"/>
    </row>
    <row r="2" spans="4:45" s="1" customFormat="1" ht="9" customHeight="1">
      <c r="D2" s="7"/>
      <c r="E2" s="6"/>
      <c r="F2" s="6"/>
      <c r="G2" s="6"/>
      <c r="H2" s="6"/>
      <c r="I2" s="6"/>
      <c r="J2" s="6"/>
      <c r="K2" s="6"/>
      <c r="L2" s="6"/>
      <c r="M2" s="6"/>
      <c r="N2" s="6"/>
      <c r="O2" s="6"/>
      <c r="P2" s="6"/>
      <c r="Q2" s="6"/>
      <c r="R2" s="6"/>
      <c r="S2" s="6"/>
      <c r="T2" s="6"/>
      <c r="U2" s="6"/>
      <c r="V2" s="6"/>
      <c r="W2" s="6"/>
      <c r="X2" s="6"/>
      <c r="Y2" s="6"/>
      <c r="Z2" s="6"/>
      <c r="AA2" s="6"/>
      <c r="AB2" s="6"/>
      <c r="AC2" s="6"/>
      <c r="AD2" s="6"/>
      <c r="AE2" s="6"/>
      <c r="AF2" s="14"/>
      <c r="AG2" s="14"/>
      <c r="AH2" s="14"/>
      <c r="AI2" s="14"/>
      <c r="AJ2" s="197"/>
      <c r="AK2" s="197"/>
      <c r="AL2" s="197"/>
      <c r="AM2" s="197"/>
      <c r="AN2" s="197"/>
      <c r="AO2" s="197"/>
      <c r="AP2" s="197"/>
      <c r="AQ2" s="197"/>
      <c r="AR2" s="197"/>
      <c r="AS2" s="197"/>
    </row>
    <row r="3" spans="4:45" s="1" customFormat="1" ht="11.25" customHeight="1">
      <c r="D3" s="8" t="s">
        <v>121</v>
      </c>
      <c r="E3" s="8"/>
      <c r="F3" s="8"/>
      <c r="G3" s="8"/>
      <c r="H3" s="8"/>
      <c r="I3" s="8"/>
      <c r="J3" s="8"/>
      <c r="K3" s="8"/>
      <c r="L3" s="8"/>
      <c r="M3" s="8"/>
      <c r="N3" s="8"/>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row>
    <row r="4" spans="4:45" s="1" customFormat="1" ht="15" customHeight="1">
      <c r="D4" s="8"/>
      <c r="E4" s="8"/>
      <c r="F4" s="8"/>
      <c r="G4" s="8"/>
      <c r="H4" s="8"/>
      <c r="I4" s="8"/>
      <c r="J4" s="8"/>
      <c r="K4" s="8"/>
      <c r="L4" s="8"/>
      <c r="M4" s="8"/>
      <c r="N4" s="8"/>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row>
    <row r="5" spans="4:45" s="1" customFormat="1" ht="15" customHeight="1">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row>
    <row r="6" spans="4:45" s="1" customFormat="1" ht="33.75" customHeight="1">
      <c r="D6" s="6"/>
      <c r="E6" s="6"/>
      <c r="F6" s="6"/>
      <c r="G6" s="6"/>
      <c r="H6" s="6"/>
      <c r="I6" s="6"/>
      <c r="J6" s="6"/>
      <c r="K6" s="6"/>
      <c r="L6" s="6"/>
      <c r="M6" s="6"/>
      <c r="N6" s="6"/>
      <c r="O6" s="6"/>
      <c r="P6" s="6"/>
      <c r="Q6" s="6"/>
      <c r="R6" s="6"/>
      <c r="S6" s="6"/>
      <c r="T6" s="14" t="s">
        <v>49</v>
      </c>
      <c r="U6" s="6"/>
      <c r="V6" s="6"/>
      <c r="W6" s="6"/>
      <c r="X6" s="6"/>
      <c r="Y6" s="6"/>
      <c r="Z6" s="167" t="s">
        <v>139</v>
      </c>
      <c r="AA6" s="170"/>
      <c r="AB6" s="170"/>
      <c r="AC6" s="170"/>
      <c r="AD6" s="170"/>
      <c r="AE6" s="170"/>
      <c r="AF6" s="170"/>
      <c r="AG6" s="170"/>
      <c r="AH6" s="170"/>
      <c r="AI6" s="170"/>
      <c r="AJ6" s="170"/>
      <c r="AK6" s="170"/>
      <c r="AL6" s="170"/>
      <c r="AM6" s="170"/>
      <c r="AN6" s="170"/>
      <c r="AO6" s="170"/>
      <c r="AP6" s="170"/>
      <c r="AQ6" s="170"/>
      <c r="AR6" s="170"/>
      <c r="AS6" s="225"/>
    </row>
    <row r="7" spans="4:45" s="1" customFormat="1" ht="22.5" customHeight="1">
      <c r="D7" s="6"/>
      <c r="E7" s="6"/>
      <c r="F7" s="6"/>
      <c r="G7" s="6"/>
      <c r="H7" s="6"/>
      <c r="I7" s="6"/>
      <c r="J7" s="6"/>
      <c r="K7" s="6"/>
      <c r="L7" s="6"/>
      <c r="M7" s="6"/>
      <c r="N7" s="6"/>
      <c r="O7" s="6"/>
      <c r="P7" s="6"/>
      <c r="Q7" s="6"/>
      <c r="R7" s="6"/>
      <c r="S7" s="6"/>
      <c r="T7" s="14" t="s">
        <v>50</v>
      </c>
      <c r="U7" s="6"/>
      <c r="V7" s="6"/>
      <c r="W7" s="6"/>
      <c r="X7" s="6"/>
      <c r="Y7" s="6"/>
      <c r="Z7" s="167" t="s">
        <v>131</v>
      </c>
      <c r="AA7" s="170"/>
      <c r="AB7" s="170"/>
      <c r="AC7" s="170"/>
      <c r="AD7" s="170"/>
      <c r="AE7" s="170"/>
      <c r="AF7" s="170"/>
      <c r="AG7" s="170"/>
      <c r="AH7" s="170"/>
      <c r="AI7" s="170"/>
      <c r="AJ7" s="170"/>
      <c r="AK7" s="170"/>
      <c r="AL7" s="170"/>
      <c r="AM7" s="170"/>
      <c r="AN7" s="170"/>
      <c r="AO7" s="170"/>
      <c r="AP7" s="170"/>
      <c r="AQ7" s="170"/>
      <c r="AR7" s="170"/>
      <c r="AS7" s="225"/>
    </row>
    <row r="8" spans="4:45" s="1" customFormat="1" ht="22.5" customHeight="1">
      <c r="D8" s="6"/>
      <c r="E8" s="6"/>
      <c r="F8" s="6"/>
      <c r="G8" s="6"/>
      <c r="H8" s="6"/>
      <c r="I8" s="6"/>
      <c r="J8" s="6"/>
      <c r="K8" s="6"/>
      <c r="L8" s="6"/>
      <c r="M8" s="6"/>
      <c r="N8" s="6"/>
      <c r="O8" s="6"/>
      <c r="P8" s="6"/>
      <c r="Q8" s="6"/>
      <c r="R8" s="6"/>
      <c r="S8" s="6"/>
      <c r="T8" s="14" t="s">
        <v>51</v>
      </c>
      <c r="U8" s="6"/>
      <c r="V8" s="6"/>
      <c r="W8" s="6"/>
      <c r="X8" s="6"/>
      <c r="Y8" s="6"/>
      <c r="Z8" s="167" t="s">
        <v>132</v>
      </c>
      <c r="AA8" s="170"/>
      <c r="AB8" s="170"/>
      <c r="AC8" s="170"/>
      <c r="AD8" s="170"/>
      <c r="AE8" s="170"/>
      <c r="AF8" s="170"/>
      <c r="AG8" s="170"/>
      <c r="AH8" s="170"/>
      <c r="AI8" s="170"/>
      <c r="AJ8" s="170"/>
      <c r="AK8" s="170"/>
      <c r="AL8" s="170"/>
      <c r="AM8" s="170"/>
      <c r="AN8" s="170"/>
      <c r="AO8" s="170"/>
      <c r="AP8" s="170"/>
      <c r="AQ8" s="225"/>
      <c r="AR8" s="227" t="s">
        <v>53</v>
      </c>
      <c r="AS8" s="225"/>
    </row>
    <row r="9" spans="4:45" s="1" customFormat="1" ht="22.5" customHeight="1">
      <c r="D9" s="6"/>
      <c r="E9" s="6"/>
      <c r="F9" s="6"/>
      <c r="G9" s="6"/>
      <c r="H9" s="6"/>
      <c r="I9" s="6"/>
      <c r="J9" s="6"/>
      <c r="K9" s="6"/>
      <c r="L9" s="6"/>
      <c r="M9" s="6"/>
      <c r="N9" s="6"/>
      <c r="O9" s="6"/>
      <c r="P9" s="6"/>
      <c r="Q9" s="6"/>
      <c r="R9" s="6"/>
      <c r="S9" s="6"/>
      <c r="T9" s="14" t="s">
        <v>48</v>
      </c>
      <c r="U9" s="6"/>
      <c r="V9" s="6"/>
      <c r="W9" s="6"/>
      <c r="X9" s="6"/>
      <c r="Y9" s="6"/>
      <c r="Z9" s="167" t="s">
        <v>133</v>
      </c>
      <c r="AA9" s="170"/>
      <c r="AB9" s="170"/>
      <c r="AC9" s="170"/>
      <c r="AD9" s="170"/>
      <c r="AE9" s="170"/>
      <c r="AF9" s="170"/>
      <c r="AG9" s="170"/>
      <c r="AH9" s="170"/>
      <c r="AI9" s="170"/>
      <c r="AJ9" s="170"/>
      <c r="AK9" s="170"/>
      <c r="AL9" s="170"/>
      <c r="AM9" s="170"/>
      <c r="AN9" s="170"/>
      <c r="AO9" s="170"/>
      <c r="AP9" s="170"/>
      <c r="AQ9" s="170"/>
      <c r="AR9" s="170"/>
      <c r="AS9" s="225"/>
    </row>
    <row r="10" spans="4:45" s="1" customFormat="1" ht="22.5" customHeight="1">
      <c r="D10" s="6"/>
      <c r="E10" s="6"/>
      <c r="F10" s="6"/>
      <c r="G10" s="6"/>
      <c r="H10" s="6"/>
      <c r="I10" s="6"/>
      <c r="J10" s="6"/>
      <c r="K10" s="6"/>
      <c r="L10" s="6"/>
      <c r="M10" s="6"/>
      <c r="N10" s="6"/>
      <c r="O10" s="6"/>
      <c r="P10" s="6"/>
      <c r="Q10" s="6"/>
      <c r="R10" s="6"/>
      <c r="S10" s="6"/>
      <c r="T10" s="14" t="s">
        <v>31</v>
      </c>
      <c r="U10" s="6"/>
      <c r="V10" s="6"/>
      <c r="W10" s="6"/>
      <c r="X10" s="6"/>
      <c r="Y10" s="6"/>
      <c r="Z10" s="167" t="s">
        <v>36</v>
      </c>
      <c r="AA10" s="170"/>
      <c r="AB10" s="170"/>
      <c r="AC10" s="170"/>
      <c r="AD10" s="170"/>
      <c r="AE10" s="170"/>
      <c r="AF10" s="170"/>
      <c r="AG10" s="170"/>
      <c r="AH10" s="170"/>
      <c r="AI10" s="170"/>
      <c r="AJ10" s="170"/>
      <c r="AK10" s="170"/>
      <c r="AL10" s="170"/>
      <c r="AM10" s="170"/>
      <c r="AN10" s="170"/>
      <c r="AO10" s="170"/>
      <c r="AP10" s="170"/>
      <c r="AQ10" s="170"/>
      <c r="AR10" s="170"/>
      <c r="AS10" s="225"/>
    </row>
    <row r="11" spans="4:45" s="1" customFormat="1" ht="18.75" customHeight="1">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4:45" s="1" customFormat="1" ht="19.5" customHeight="1">
      <c r="D12" s="9" t="s">
        <v>140</v>
      </c>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row>
    <row r="13" spans="4:45" s="1" customFormat="1" ht="15" customHeight="1">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row>
    <row r="14" spans="4:45" s="1" customFormat="1" ht="18" customHeight="1">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4:45" s="1" customFormat="1" ht="16.5" customHeight="1">
      <c r="D15" s="11" t="s">
        <v>55</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row>
    <row r="16" spans="4:45" s="1" customFormat="1" ht="16.5" customHeight="1">
      <c r="D16" s="11" t="str">
        <v>償却資産に対する固定資産税及び都市計画税の課税標準の特例措置について、下記のとおり申告いたし</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row>
    <row r="17" spans="1:45" s="1" customFormat="1" ht="16.5" customHeight="1">
      <c r="D17" s="12" t="s">
        <v>56</v>
      </c>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1:45" s="1" customFormat="1" ht="18.75" customHeight="1">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row>
    <row r="19" spans="1:45" s="1" customFormat="1" ht="16.5" customHeight="1">
      <c r="D19" s="13" t="s">
        <v>129</v>
      </c>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row>
    <row r="20" spans="1:45" s="1" customFormat="1" ht="18" customHeight="1">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row>
    <row r="21" spans="1:45" s="1" customFormat="1" ht="18.75" customHeight="1">
      <c r="D21" s="6"/>
      <c r="E21" s="40">
        <v>1</v>
      </c>
      <c r="F21" s="75"/>
      <c r="G21" s="84" t="s">
        <v>54</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row>
    <row r="22" spans="1:45" s="1" customFormat="1" ht="3.75" customHeight="1">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row>
    <row r="23" spans="1:45" s="1" customFormat="1" ht="21" customHeight="1">
      <c r="D23" s="15" t="s">
        <v>59</v>
      </c>
      <c r="E23" s="41"/>
      <c r="F23" s="41"/>
      <c r="G23" s="85">
        <v>2</v>
      </c>
      <c r="H23" s="90"/>
      <c r="I23" s="90"/>
      <c r="J23" s="107" t="s">
        <v>60</v>
      </c>
      <c r="K23" s="41"/>
      <c r="L23" s="117">
        <v>3</v>
      </c>
      <c r="M23" s="123"/>
      <c r="N23" s="123"/>
      <c r="O23" s="107" t="s">
        <v>62</v>
      </c>
      <c r="P23" s="41"/>
      <c r="Q23" s="41"/>
      <c r="R23" s="41"/>
      <c r="S23" s="41"/>
      <c r="T23" s="107">
        <f>L23+2</f>
        <v>5</v>
      </c>
      <c r="U23" s="41"/>
      <c r="V23" s="41"/>
      <c r="W23" s="107" t="s">
        <v>57</v>
      </c>
      <c r="X23" s="148"/>
      <c r="Y23" s="107" t="str">
        <f>IF(L23&lt;5,"平成","令和")</f>
        <v>平成</v>
      </c>
      <c r="Z23" s="41"/>
      <c r="AA23" s="41"/>
      <c r="AB23" s="107" t="str">
        <f>IF(L23&lt;5,"31","元")</f>
        <v>31</v>
      </c>
      <c r="AC23" s="41"/>
      <c r="AD23" s="107" t="s">
        <v>60</v>
      </c>
      <c r="AE23" s="41"/>
      <c r="AF23" s="107">
        <f>L23</f>
        <v>3</v>
      </c>
      <c r="AG23" s="41"/>
      <c r="AH23" s="107" t="s">
        <v>27</v>
      </c>
      <c r="AI23" s="41"/>
      <c r="AJ23" s="41"/>
      <c r="AK23" s="41" t="str">
        <f>IF(L23=2,"同年","令和元年")</f>
        <v>令和元年</v>
      </c>
      <c r="AL23" s="41"/>
      <c r="AM23" s="41"/>
      <c r="AN23" s="41"/>
      <c r="AO23" s="107">
        <f>T23</f>
        <v>5</v>
      </c>
      <c r="AP23" s="41"/>
      <c r="AQ23" s="41"/>
      <c r="AR23" s="107" t="s">
        <v>57</v>
      </c>
      <c r="AS23" s="148"/>
    </row>
    <row r="24" spans="1:45" s="1" customFormat="1" ht="18.75" customHeight="1">
      <c r="D24" s="16" t="s">
        <v>64</v>
      </c>
      <c r="E24" s="42"/>
      <c r="F24" s="42"/>
      <c r="G24" s="42"/>
      <c r="H24" s="42"/>
      <c r="I24" s="42"/>
      <c r="J24" s="42"/>
      <c r="K24" s="42"/>
      <c r="L24" s="42"/>
      <c r="M24" s="42"/>
      <c r="N24" s="42"/>
      <c r="O24" s="42"/>
      <c r="P24" s="42"/>
      <c r="Q24" s="42"/>
      <c r="R24" s="42"/>
      <c r="S24" s="42"/>
      <c r="T24" s="42"/>
      <c r="U24" s="42"/>
      <c r="V24" s="42"/>
      <c r="W24" s="42"/>
      <c r="X24" s="149"/>
      <c r="Y24" s="161" t="s">
        <v>52</v>
      </c>
      <c r="Z24" s="42"/>
      <c r="AA24" s="42"/>
      <c r="AB24" s="42"/>
      <c r="AC24" s="42"/>
      <c r="AD24" s="42"/>
      <c r="AE24" s="42"/>
      <c r="AF24" s="42"/>
      <c r="AG24" s="42"/>
      <c r="AH24" s="42"/>
      <c r="AI24" s="42"/>
      <c r="AJ24" s="42"/>
      <c r="AK24" s="42"/>
      <c r="AL24" s="42"/>
      <c r="AM24" s="42"/>
      <c r="AN24" s="42"/>
      <c r="AO24" s="42"/>
      <c r="AP24" s="42"/>
      <c r="AQ24" s="42"/>
      <c r="AR24" s="42"/>
      <c r="AS24" s="149"/>
    </row>
    <row r="25" spans="1:45" s="1" customFormat="1" ht="21" customHeight="1">
      <c r="A25" s="2"/>
      <c r="D25" s="17">
        <f>L23</f>
        <v>3</v>
      </c>
      <c r="E25" s="43"/>
      <c r="F25" s="43"/>
      <c r="G25" s="43"/>
      <c r="H25" s="43"/>
      <c r="I25" s="43"/>
      <c r="J25" s="43"/>
      <c r="K25" s="111">
        <f>D25+1</f>
        <v>4</v>
      </c>
      <c r="L25" s="43"/>
      <c r="M25" s="43"/>
      <c r="N25" s="43"/>
      <c r="O25" s="43"/>
      <c r="P25" s="43"/>
      <c r="Q25" s="43"/>
      <c r="R25" s="111">
        <f>D25+2</f>
        <v>5</v>
      </c>
      <c r="S25" s="43"/>
      <c r="T25" s="43"/>
      <c r="U25" s="43"/>
      <c r="V25" s="43"/>
      <c r="W25" s="43"/>
      <c r="X25" s="150"/>
      <c r="Y25" s="162">
        <f>D25</f>
        <v>3</v>
      </c>
      <c r="Z25" s="168"/>
      <c r="AA25" s="168"/>
      <c r="AB25" s="168"/>
      <c r="AC25" s="168"/>
      <c r="AD25" s="168"/>
      <c r="AE25" s="168"/>
      <c r="AF25" s="111">
        <f>K25</f>
        <v>4</v>
      </c>
      <c r="AG25" s="168"/>
      <c r="AH25" s="168"/>
      <c r="AI25" s="168"/>
      <c r="AJ25" s="168"/>
      <c r="AK25" s="168"/>
      <c r="AL25" s="168"/>
      <c r="AM25" s="111">
        <f>R25</f>
        <v>5</v>
      </c>
      <c r="AN25" s="168"/>
      <c r="AO25" s="168"/>
      <c r="AP25" s="168"/>
      <c r="AQ25" s="168"/>
      <c r="AR25" s="168"/>
      <c r="AS25" s="233"/>
    </row>
    <row r="26" spans="1:45" s="1" customFormat="1" ht="21" customHeight="1">
      <c r="A26" s="2" t="s">
        <v>28</v>
      </c>
      <c r="D26" s="18">
        <v>2800000</v>
      </c>
      <c r="E26" s="44"/>
      <c r="F26" s="44"/>
      <c r="G26" s="44"/>
      <c r="H26" s="44"/>
      <c r="I26" s="44"/>
      <c r="J26" s="44"/>
      <c r="K26" s="112">
        <v>3400000</v>
      </c>
      <c r="L26" s="44"/>
      <c r="M26" s="44"/>
      <c r="N26" s="44"/>
      <c r="O26" s="44"/>
      <c r="P26" s="44"/>
      <c r="Q26" s="44"/>
      <c r="R26" s="112">
        <v>2500000</v>
      </c>
      <c r="S26" s="44"/>
      <c r="T26" s="44"/>
      <c r="U26" s="44"/>
      <c r="V26" s="44"/>
      <c r="W26" s="44"/>
      <c r="X26" s="151"/>
      <c r="Y26" s="163">
        <v>4500000</v>
      </c>
      <c r="Z26" s="44"/>
      <c r="AA26" s="44"/>
      <c r="AB26" s="44"/>
      <c r="AC26" s="44"/>
      <c r="AD26" s="44"/>
      <c r="AE26" s="44"/>
      <c r="AF26" s="112">
        <v>6000000</v>
      </c>
      <c r="AG26" s="44"/>
      <c r="AH26" s="44"/>
      <c r="AI26" s="44"/>
      <c r="AJ26" s="44"/>
      <c r="AK26" s="44"/>
      <c r="AL26" s="44"/>
      <c r="AM26" s="112">
        <v>5000000</v>
      </c>
      <c r="AN26" s="44"/>
      <c r="AO26" s="44"/>
      <c r="AP26" s="44"/>
      <c r="AQ26" s="44"/>
      <c r="AR26" s="44"/>
      <c r="AS26" s="151"/>
    </row>
    <row r="27" spans="1:45" s="2" customFormat="1" ht="21" customHeight="1">
      <c r="D27" s="19" t="s">
        <v>65</v>
      </c>
      <c r="E27" s="45"/>
      <c r="F27" s="45"/>
      <c r="G27" s="86"/>
      <c r="H27" s="91">
        <f>D26+K26+R26</f>
        <v>8700000</v>
      </c>
      <c r="I27" s="99"/>
      <c r="J27" s="99"/>
      <c r="K27" s="99"/>
      <c r="L27" s="99"/>
      <c r="M27" s="99"/>
      <c r="N27" s="99"/>
      <c r="O27" s="99"/>
      <c r="P27" s="99"/>
      <c r="Q27" s="99"/>
      <c r="R27" s="99"/>
      <c r="S27" s="127"/>
      <c r="T27" s="128" t="s">
        <v>63</v>
      </c>
      <c r="U27" s="45"/>
      <c r="V27" s="45"/>
      <c r="W27" s="45"/>
      <c r="X27" s="152"/>
      <c r="Y27" s="128" t="s">
        <v>65</v>
      </c>
      <c r="Z27" s="45"/>
      <c r="AA27" s="45"/>
      <c r="AB27" s="86"/>
      <c r="AC27" s="91">
        <f>Y26+AF26+AM26</f>
        <v>15500000</v>
      </c>
      <c r="AD27" s="99"/>
      <c r="AE27" s="99"/>
      <c r="AF27" s="99"/>
      <c r="AG27" s="99"/>
      <c r="AH27" s="99"/>
      <c r="AI27" s="99"/>
      <c r="AJ27" s="99"/>
      <c r="AK27" s="99"/>
      <c r="AL27" s="99"/>
      <c r="AM27" s="99"/>
      <c r="AN27" s="127"/>
      <c r="AO27" s="128" t="s">
        <v>8</v>
      </c>
      <c r="AP27" s="45"/>
      <c r="AQ27" s="45"/>
      <c r="AR27" s="45"/>
      <c r="AS27" s="152"/>
    </row>
    <row r="28" spans="1:45" s="1" customFormat="1" ht="21" customHeight="1">
      <c r="D28" s="20" t="s">
        <v>7</v>
      </c>
      <c r="E28" s="46"/>
      <c r="F28" s="46"/>
      <c r="G28" s="46"/>
      <c r="H28" s="46"/>
      <c r="I28" s="46"/>
      <c r="J28" s="46"/>
      <c r="K28" s="46"/>
      <c r="L28" s="46"/>
      <c r="M28" s="46"/>
      <c r="N28" s="124"/>
      <c r="O28" s="125">
        <f>INT(H27/AC27*100)</f>
        <v>56</v>
      </c>
      <c r="P28" s="126"/>
      <c r="Q28" s="126"/>
      <c r="R28" s="126"/>
      <c r="S28" s="126"/>
      <c r="T28" s="126"/>
      <c r="U28" s="126"/>
      <c r="V28" s="130"/>
      <c r="W28" s="139" t="s">
        <v>58</v>
      </c>
      <c r="X28" s="153"/>
      <c r="Y28" s="139" t="s">
        <v>66</v>
      </c>
      <c r="Z28" s="169"/>
      <c r="AA28" s="169"/>
      <c r="AB28" s="169"/>
      <c r="AC28" s="169"/>
      <c r="AD28" s="169"/>
      <c r="AE28" s="169"/>
      <c r="AF28" s="169"/>
      <c r="AG28" s="153"/>
      <c r="AH28" s="139" t="s">
        <v>67</v>
      </c>
      <c r="AI28" s="169"/>
      <c r="AJ28" s="169"/>
      <c r="AK28" s="169"/>
      <c r="AL28" s="169"/>
      <c r="AM28" s="169"/>
      <c r="AN28" s="169"/>
      <c r="AO28" s="169"/>
      <c r="AP28" s="169"/>
      <c r="AQ28" s="169"/>
      <c r="AR28" s="169"/>
      <c r="AS28" s="234"/>
    </row>
    <row r="29" spans="1:45" s="1" customFormat="1" ht="11.25" customHeight="1">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row>
    <row r="30" spans="1:45" s="1" customFormat="1" ht="15" customHeight="1">
      <c r="D30" s="14"/>
      <c r="E30" s="47" t="str">
        <f>IF(O28&lt;51,"■","□")</f>
        <v>□</v>
      </c>
      <c r="F30" s="48"/>
      <c r="G30" s="87" t="s">
        <v>22</v>
      </c>
      <c r="H30" s="87"/>
      <c r="I30" s="87"/>
      <c r="J30" s="87"/>
      <c r="K30" s="87"/>
      <c r="L30" s="87"/>
      <c r="M30" s="87"/>
      <c r="N30" s="14"/>
      <c r="O30" s="11" t="s">
        <v>68</v>
      </c>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14"/>
    </row>
    <row r="31" spans="1:45" s="1" customFormat="1" ht="15" customHeight="1">
      <c r="D31" s="14"/>
      <c r="E31" s="48"/>
      <c r="F31" s="48"/>
      <c r="G31" s="87"/>
      <c r="H31" s="87"/>
      <c r="I31" s="87"/>
      <c r="J31" s="87"/>
      <c r="K31" s="87"/>
      <c r="L31" s="87"/>
      <c r="M31" s="87"/>
      <c r="N31" s="14"/>
      <c r="O31" s="11" t="s">
        <v>45</v>
      </c>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14"/>
    </row>
    <row r="32" spans="1:45" s="1" customFormat="1" ht="9" customHeight="1">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row>
    <row r="33" spans="4:45" s="1" customFormat="1" ht="15" customHeight="1">
      <c r="D33" s="14"/>
      <c r="E33" s="47" t="str">
        <f>IF(AND(O28&gt;50,O28&lt;71),"■","□")</f>
        <v>■</v>
      </c>
      <c r="F33" s="48"/>
      <c r="G33" s="87" t="s">
        <v>11</v>
      </c>
      <c r="H33" s="87"/>
      <c r="I33" s="87"/>
      <c r="J33" s="87"/>
      <c r="K33" s="87"/>
      <c r="L33" s="87"/>
      <c r="M33" s="87"/>
      <c r="N33" s="14"/>
      <c r="O33" s="11" t="s">
        <v>69</v>
      </c>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14"/>
    </row>
    <row r="34" spans="4:45" s="1" customFormat="1" ht="15" customHeight="1">
      <c r="D34" s="14"/>
      <c r="E34" s="48"/>
      <c r="F34" s="48"/>
      <c r="G34" s="87"/>
      <c r="H34" s="87"/>
      <c r="I34" s="87"/>
      <c r="J34" s="87"/>
      <c r="K34" s="87"/>
      <c r="L34" s="87"/>
      <c r="M34" s="87"/>
      <c r="N34" s="14"/>
      <c r="O34" s="11" t="s">
        <v>39</v>
      </c>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14"/>
    </row>
    <row r="35" spans="4:45" s="1" customFormat="1" ht="15" customHeight="1">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row>
    <row r="36" spans="4:45" s="1" customFormat="1" ht="18.75" customHeight="1">
      <c r="E36" s="49">
        <v>2</v>
      </c>
      <c r="F36" s="1"/>
      <c r="G36" s="84" t="s">
        <v>61</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row>
    <row r="37" spans="4:45" s="1" customFormat="1" ht="4.5" customHeight="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row>
    <row r="38" spans="4:45" s="1" customFormat="1" ht="21.75" customHeight="1">
      <c r="D38" s="22" t="s">
        <v>119</v>
      </c>
      <c r="E38" s="50"/>
      <c r="F38" s="50"/>
      <c r="G38" s="50"/>
      <c r="H38" s="50"/>
      <c r="I38" s="50"/>
      <c r="J38" s="108"/>
      <c r="K38" s="22" t="s">
        <v>128</v>
      </c>
      <c r="L38" s="118"/>
      <c r="M38" s="118"/>
      <c r="N38" s="118"/>
      <c r="O38" s="118"/>
      <c r="P38" s="118"/>
      <c r="Q38" s="118"/>
      <c r="R38" s="118"/>
      <c r="S38" s="118"/>
      <c r="T38" s="118"/>
      <c r="U38" s="118"/>
      <c r="V38" s="118"/>
      <c r="W38" s="140"/>
      <c r="X38" s="154" t="s">
        <v>123</v>
      </c>
      <c r="Y38" s="164"/>
      <c r="Z38" s="164"/>
      <c r="AA38" s="164"/>
      <c r="AB38" s="164"/>
      <c r="AC38" s="164"/>
      <c r="AD38" s="164"/>
      <c r="AE38" s="164"/>
      <c r="AF38" s="164"/>
      <c r="AG38" s="164"/>
      <c r="AH38" s="164"/>
      <c r="AI38" s="164"/>
      <c r="AJ38" s="164"/>
      <c r="AK38" s="164"/>
      <c r="AL38" s="164"/>
      <c r="AM38" s="164"/>
      <c r="AN38" s="164"/>
      <c r="AO38" s="164"/>
      <c r="AP38" s="164"/>
      <c r="AQ38" s="164"/>
      <c r="AR38" s="164"/>
      <c r="AS38" s="235"/>
    </row>
    <row r="39" spans="4:45" s="1" customFormat="1" ht="21.75" customHeight="1">
      <c r="D39" s="23" t="s">
        <v>134</v>
      </c>
      <c r="E39" s="51"/>
      <c r="F39" s="51"/>
      <c r="G39" s="51"/>
      <c r="H39" s="51"/>
      <c r="I39" s="51"/>
      <c r="J39" s="109"/>
      <c r="K39" s="113" t="s">
        <v>122</v>
      </c>
      <c r="L39" s="119"/>
      <c r="M39" s="119"/>
      <c r="N39" s="119"/>
      <c r="O39" s="119"/>
      <c r="P39" s="119"/>
      <c r="Q39" s="119"/>
      <c r="R39" s="119"/>
      <c r="S39" s="119"/>
      <c r="T39" s="119"/>
      <c r="U39" s="119"/>
      <c r="V39" s="119"/>
      <c r="W39" s="141"/>
      <c r="X39" s="250" t="s">
        <v>135</v>
      </c>
      <c r="Y39" s="252"/>
      <c r="Z39" s="252"/>
      <c r="AA39" s="252"/>
      <c r="AB39" s="252"/>
      <c r="AC39" s="252"/>
      <c r="AD39" s="252"/>
      <c r="AE39" s="252"/>
      <c r="AF39" s="252"/>
      <c r="AG39" s="252"/>
      <c r="AH39" s="252"/>
      <c r="AI39" s="252"/>
      <c r="AJ39" s="252"/>
      <c r="AK39" s="252"/>
      <c r="AL39" s="252"/>
      <c r="AM39" s="252"/>
      <c r="AN39" s="252"/>
      <c r="AO39" s="252"/>
      <c r="AP39" s="252"/>
      <c r="AQ39" s="252"/>
      <c r="AR39" s="252"/>
      <c r="AS39" s="254"/>
    </row>
    <row r="40" spans="4:45" s="1" customFormat="1" ht="21.75" customHeight="1">
      <c r="D40" s="24" t="s">
        <v>134</v>
      </c>
      <c r="E40" s="52"/>
      <c r="F40" s="52"/>
      <c r="G40" s="52"/>
      <c r="H40" s="52"/>
      <c r="I40" s="52"/>
      <c r="J40" s="110"/>
      <c r="K40" s="114" t="s">
        <v>124</v>
      </c>
      <c r="L40" s="120"/>
      <c r="M40" s="120"/>
      <c r="N40" s="120"/>
      <c r="O40" s="120"/>
      <c r="P40" s="120"/>
      <c r="Q40" s="120"/>
      <c r="R40" s="120"/>
      <c r="S40" s="120"/>
      <c r="T40" s="120"/>
      <c r="U40" s="120"/>
      <c r="V40" s="120"/>
      <c r="W40" s="142"/>
      <c r="X40" s="251">
        <v>2345678</v>
      </c>
      <c r="Y40" s="253"/>
      <c r="Z40" s="253"/>
      <c r="AA40" s="253"/>
      <c r="AB40" s="253"/>
      <c r="AC40" s="253"/>
      <c r="AD40" s="253"/>
      <c r="AE40" s="253"/>
      <c r="AF40" s="253"/>
      <c r="AG40" s="253"/>
      <c r="AH40" s="253"/>
      <c r="AI40" s="253"/>
      <c r="AJ40" s="253"/>
      <c r="AK40" s="253"/>
      <c r="AL40" s="253"/>
      <c r="AM40" s="253"/>
      <c r="AN40" s="253"/>
      <c r="AO40" s="253"/>
      <c r="AP40" s="253"/>
      <c r="AQ40" s="253"/>
      <c r="AR40" s="253"/>
      <c r="AS40" s="255"/>
    </row>
    <row r="41" spans="4:45" s="1" customFormat="1" ht="6.75" customHeight="1">
      <c r="D41" s="21"/>
      <c r="E41" s="21"/>
      <c r="F41" s="21"/>
      <c r="G41" s="21"/>
      <c r="H41" s="21"/>
      <c r="I41" s="21"/>
      <c r="J41" s="21"/>
      <c r="K41" s="21"/>
      <c r="L41" s="29"/>
      <c r="M41" s="29"/>
      <c r="N41" s="29"/>
      <c r="O41" s="29"/>
      <c r="P41" s="29"/>
      <c r="Q41" s="29"/>
      <c r="R41" s="29"/>
      <c r="S41" s="29"/>
      <c r="T41" s="29"/>
      <c r="U41" s="29"/>
      <c r="V41" s="29"/>
      <c r="W41" s="29"/>
      <c r="X41" s="21"/>
      <c r="Y41" s="21"/>
      <c r="Z41" s="21"/>
      <c r="AA41" s="21"/>
      <c r="AB41" s="21"/>
      <c r="AC41" s="21"/>
      <c r="AD41" s="21"/>
      <c r="AE41" s="21"/>
      <c r="AF41" s="21"/>
      <c r="AG41" s="21"/>
      <c r="AH41" s="21"/>
      <c r="AI41" s="21"/>
      <c r="AJ41" s="21"/>
      <c r="AK41" s="21"/>
      <c r="AL41" s="21"/>
      <c r="AM41" s="21"/>
      <c r="AN41" s="21"/>
      <c r="AO41" s="21"/>
      <c r="AP41" s="21"/>
      <c r="AQ41" s="21"/>
      <c r="AR41" s="21"/>
      <c r="AS41" s="21"/>
    </row>
    <row r="42" spans="4:45" s="1" customFormat="1" ht="18" customHeight="1">
      <c r="D42" s="3"/>
      <c r="E42" s="3" t="s">
        <v>12</v>
      </c>
      <c r="F42" s="3"/>
      <c r="G42" s="3"/>
      <c r="H42" s="3" t="s">
        <v>127</v>
      </c>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4:45" s="1" customFormat="1" ht="18" customHeight="1">
      <c r="D43" s="3"/>
      <c r="E43" s="3" t="s">
        <v>2</v>
      </c>
      <c r="F43" s="3"/>
      <c r="G43" s="3"/>
      <c r="H43" s="3" t="s">
        <v>70</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4:45" s="1" customFormat="1" ht="18" customHeight="1">
      <c r="D44" s="3"/>
      <c r="E44" s="3"/>
      <c r="F44" s="3"/>
      <c r="G44" s="3"/>
      <c r="H44" s="3" t="s">
        <v>71</v>
      </c>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4:45" s="1" customFormat="1" ht="18" customHeight="1">
      <c r="D45" s="3"/>
      <c r="E45" s="3" t="s">
        <v>126</v>
      </c>
      <c r="F45" s="3"/>
      <c r="G45" s="3"/>
      <c r="H45" s="3" t="s">
        <v>72</v>
      </c>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4:45" s="1" customFormat="1" ht="18" customHeight="1">
      <c r="D46" s="3"/>
      <c r="E46" s="3"/>
      <c r="F46" s="3"/>
      <c r="G46" s="3"/>
      <c r="H46" s="3" t="s">
        <v>75</v>
      </c>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4:45" s="1" customFormat="1" ht="18.75" customHeight="1">
      <c r="E47" s="49">
        <v>3</v>
      </c>
      <c r="F47" s="1"/>
      <c r="G47" s="84" t="s">
        <v>76</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row>
    <row r="48" spans="4:45" s="1" customFormat="1" ht="8.25" customHeight="1"/>
    <row r="49" spans="4:45" s="3" customFormat="1" ht="18.75" customHeight="1">
      <c r="E49" s="3" t="s">
        <v>44</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4:45" s="3" customFormat="1" ht="18.75" customHeight="1">
      <c r="D50" s="25" t="s">
        <v>77</v>
      </c>
      <c r="E50" s="11"/>
      <c r="F50" s="11"/>
      <c r="G50" s="11" t="s">
        <v>79</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row>
    <row r="51" spans="4:45" s="3" customFormat="1" ht="18.75" customHeight="1">
      <c r="G51" s="11" t="s">
        <v>80</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row>
    <row r="52" spans="4:45" s="3" customFormat="1" ht="18.75" customHeight="1">
      <c r="D52" s="25" t="s">
        <v>81</v>
      </c>
      <c r="E52" s="11"/>
      <c r="F52" s="11"/>
      <c r="G52" s="11" t="s">
        <v>82</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row>
    <row r="53" spans="4:45" s="3" customFormat="1" ht="18.75" customHeight="1">
      <c r="G53" s="11" t="s">
        <v>83</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row>
    <row r="54" spans="4:45" s="3" customFormat="1" ht="18.75" customHeight="1">
      <c r="D54" s="25" t="s">
        <v>84</v>
      </c>
      <c r="E54" s="11"/>
      <c r="F54" s="11"/>
      <c r="G54" s="11" t="s">
        <v>85</v>
      </c>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row>
    <row r="55" spans="4:45" s="3" customFormat="1" ht="18.75" customHeight="1">
      <c r="G55" s="11" t="s">
        <v>86</v>
      </c>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row>
    <row r="56" spans="4:45" s="3" customFormat="1" ht="18.75" customHeight="1">
      <c r="G56" s="11" t="s">
        <v>87</v>
      </c>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row>
    <row r="57" spans="4:45" s="3" customFormat="1" ht="18.75" customHeight="1">
      <c r="G57" s="11" t="s">
        <v>88</v>
      </c>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row>
    <row r="58" spans="4:45" s="3" customFormat="1" ht="18.75" customHeight="1">
      <c r="G58" s="12" t="s">
        <v>89</v>
      </c>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row>
    <row r="59" spans="4:45" s="3" customFormat="1" ht="18.75" customHeight="1">
      <c r="G59" s="12" t="s">
        <v>90</v>
      </c>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row>
    <row r="60" spans="4:45" s="3" customFormat="1" ht="18.75" customHeight="1">
      <c r="D60" s="25" t="s">
        <v>91</v>
      </c>
      <c r="E60" s="11"/>
      <c r="F60" s="11"/>
      <c r="G60" s="11" t="s">
        <v>92</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row>
    <row r="61" spans="4:45" s="3" customFormat="1" ht="18.75" customHeight="1">
      <c r="G61" s="11" t="s">
        <v>93</v>
      </c>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row>
    <row r="62" spans="4:45" s="3" customFormat="1" ht="18.75" customHeight="1">
      <c r="D62" s="25" t="s">
        <v>94</v>
      </c>
      <c r="E62" s="11"/>
      <c r="F62" s="11"/>
      <c r="G62" s="11" t="s">
        <v>117</v>
      </c>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row>
    <row r="63" spans="4:45" s="3" customFormat="1" ht="18.75" customHeight="1">
      <c r="G63" s="11" t="s">
        <v>95</v>
      </c>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row>
    <row r="64" spans="4:45" s="3" customFormat="1" ht="22.5" customHeight="1"/>
    <row r="65" spans="4:45" s="1" customFormat="1" ht="16.5" customHeight="1">
      <c r="E65" s="53" t="s">
        <v>96</v>
      </c>
    </row>
    <row r="66" spans="4:45" s="1" customFormat="1" ht="1.5" customHeight="1"/>
    <row r="67" spans="4:45" s="1" customFormat="1" ht="7.5" customHeight="1">
      <c r="D67" s="26"/>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238"/>
    </row>
    <row r="68" spans="4:45" s="1" customFormat="1" ht="16.5" customHeight="1">
      <c r="D68" s="27"/>
      <c r="E68" s="29" t="s">
        <v>17</v>
      </c>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39"/>
    </row>
    <row r="69" spans="4:45" s="1" customFormat="1" ht="6.75" customHeight="1">
      <c r="D69" s="27"/>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39"/>
    </row>
    <row r="70" spans="4:45" s="1" customFormat="1" ht="25.5" customHeight="1">
      <c r="D70" s="27"/>
      <c r="E70" s="55" t="s">
        <v>97</v>
      </c>
      <c r="F70" s="55"/>
      <c r="G70" s="55"/>
      <c r="H70" s="55"/>
      <c r="I70" s="55"/>
      <c r="J70" s="55"/>
      <c r="K70" s="115"/>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239"/>
    </row>
    <row r="71" spans="4:45" s="1" customFormat="1" ht="25.5" customHeight="1">
      <c r="D71" s="27"/>
      <c r="E71" s="56" t="s">
        <v>98</v>
      </c>
      <c r="F71" s="56"/>
      <c r="G71" s="56"/>
      <c r="H71" s="56"/>
      <c r="I71" s="56"/>
      <c r="J71" s="56"/>
      <c r="K71" s="115"/>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239"/>
    </row>
    <row r="72" spans="4:45" s="1" customFormat="1" ht="25.5" customHeight="1">
      <c r="D72" s="27"/>
      <c r="E72" s="56" t="s">
        <v>99</v>
      </c>
      <c r="F72" s="56"/>
      <c r="G72" s="56"/>
      <c r="H72" s="56"/>
      <c r="I72" s="56"/>
      <c r="J72" s="56"/>
      <c r="K72" s="115"/>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239"/>
    </row>
    <row r="73" spans="4:45" s="1" customFormat="1" ht="25.5" customHeight="1">
      <c r="D73" s="27"/>
      <c r="E73" s="56" t="s">
        <v>51</v>
      </c>
      <c r="F73" s="56"/>
      <c r="G73" s="56"/>
      <c r="H73" s="56"/>
      <c r="I73" s="56"/>
      <c r="J73" s="56"/>
      <c r="K73" s="116"/>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226" t="s">
        <v>53</v>
      </c>
      <c r="AR73" s="122"/>
      <c r="AS73" s="239"/>
    </row>
    <row r="74" spans="4:45" s="1" customFormat="1" ht="22.5" customHeight="1">
      <c r="D74" s="27"/>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39"/>
    </row>
    <row r="75" spans="4:45" s="1" customFormat="1" ht="21.75" customHeight="1">
      <c r="D75" s="27"/>
      <c r="E75" s="57" t="s">
        <v>100</v>
      </c>
      <c r="F75" s="14"/>
      <c r="G75" s="14"/>
      <c r="H75" s="14"/>
      <c r="I75" s="14"/>
      <c r="J75" s="14"/>
      <c r="K75" s="14"/>
      <c r="L75" s="14"/>
      <c r="M75" s="14"/>
      <c r="N75" s="14"/>
      <c r="O75" s="14"/>
      <c r="P75" s="14"/>
      <c r="Q75" s="14"/>
      <c r="R75" s="14"/>
      <c r="S75" s="14"/>
      <c r="T75" s="14"/>
      <c r="U75" s="14"/>
      <c r="V75" s="131"/>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239"/>
    </row>
    <row r="76" spans="4:45" s="1" customFormat="1" ht="21.75" customHeight="1">
      <c r="D76" s="27"/>
      <c r="E76" s="57" t="s">
        <v>101</v>
      </c>
      <c r="F76" s="14"/>
      <c r="G76" s="14"/>
      <c r="H76" s="14"/>
      <c r="I76" s="14"/>
      <c r="J76" s="14"/>
      <c r="K76" s="14"/>
      <c r="L76" s="14"/>
      <c r="M76" s="14"/>
      <c r="N76" s="14"/>
      <c r="O76" s="14"/>
      <c r="P76" s="14"/>
      <c r="Q76" s="14"/>
      <c r="R76" s="14"/>
      <c r="S76" s="14"/>
      <c r="T76" s="14"/>
      <c r="U76" s="14"/>
      <c r="V76" s="131"/>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239"/>
    </row>
    <row r="77" spans="4:45" s="1" customFormat="1" ht="21.75" customHeight="1">
      <c r="D77" s="27"/>
      <c r="E77" s="57" t="s">
        <v>73</v>
      </c>
      <c r="F77" s="14"/>
      <c r="G77" s="14"/>
      <c r="H77" s="14"/>
      <c r="I77" s="14"/>
      <c r="J77" s="14"/>
      <c r="K77" s="14"/>
      <c r="L77" s="14"/>
      <c r="M77" s="14"/>
      <c r="N77" s="14"/>
      <c r="O77" s="14"/>
      <c r="P77" s="14"/>
      <c r="Q77" s="14"/>
      <c r="R77" s="14"/>
      <c r="S77" s="14"/>
      <c r="T77" s="14"/>
      <c r="U77" s="14"/>
      <c r="V77" s="14"/>
      <c r="W77" s="14"/>
      <c r="X77" s="14"/>
      <c r="Y77" s="131"/>
      <c r="Z77" s="143"/>
      <c r="AA77" s="143"/>
      <c r="AB77" s="143"/>
      <c r="AC77" s="143"/>
      <c r="AD77" s="143"/>
      <c r="AE77" s="143"/>
      <c r="AF77" s="143"/>
      <c r="AG77" s="143"/>
      <c r="AH77" s="143"/>
      <c r="AI77" s="143"/>
      <c r="AJ77" s="143"/>
      <c r="AK77" s="143"/>
      <c r="AL77" s="143"/>
      <c r="AM77" s="143"/>
      <c r="AN77" s="143"/>
      <c r="AO77" s="143"/>
      <c r="AP77" s="143"/>
      <c r="AQ77" s="143"/>
      <c r="AR77" s="143"/>
      <c r="AS77" s="239"/>
    </row>
    <row r="78" spans="4:45" s="1" customFormat="1" ht="15" customHeight="1">
      <c r="D78" s="2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240"/>
    </row>
    <row r="79" spans="4:45" s="1" customFormat="1" ht="12.75" customHeight="1">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row>
    <row r="80" spans="4:45" s="1" customFormat="1" ht="18.75" customHeight="1">
      <c r="D80" s="21"/>
      <c r="E80" s="21" t="s">
        <v>78</v>
      </c>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row>
    <row r="81" spans="1:45" s="1" customFormat="1" ht="18.75" customHeight="1">
      <c r="D81" s="21"/>
      <c r="E81" s="25" t="s">
        <v>102</v>
      </c>
      <c r="F81" s="76"/>
      <c r="G81" s="11" t="s">
        <v>103</v>
      </c>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row>
    <row r="82" spans="1:45" s="1" customFormat="1" ht="18.75" customHeight="1">
      <c r="D82" s="21"/>
      <c r="E82" s="25" t="s">
        <v>104</v>
      </c>
      <c r="F82" s="76"/>
      <c r="G82" s="11" t="s">
        <v>105</v>
      </c>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row>
    <row r="83" spans="1:45" s="1" customFormat="1" ht="18.75" customHeight="1">
      <c r="D83" s="21"/>
      <c r="E83" s="3"/>
      <c r="F83" s="3"/>
      <c r="G83" s="11" t="s">
        <v>106</v>
      </c>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row>
    <row r="84" spans="1:45" s="1" customFormat="1" ht="18.75" customHeight="1">
      <c r="D84" s="21"/>
      <c r="E84" s="25" t="s">
        <v>107</v>
      </c>
      <c r="F84" s="76"/>
      <c r="G84" s="11" t="s">
        <v>109</v>
      </c>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row>
    <row r="85" spans="1:45" s="1" customFormat="1" ht="18.75" customHeight="1">
      <c r="D85" s="21"/>
      <c r="E85" s="25" t="s">
        <v>110</v>
      </c>
      <c r="F85" s="76"/>
      <c r="G85" s="11" t="s">
        <v>111</v>
      </c>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row>
    <row r="86" spans="1:45" s="1" customFormat="1" ht="18.75" customHeight="1">
      <c r="D86" s="21"/>
      <c r="E86" s="3"/>
      <c r="F86" s="3"/>
      <c r="G86" s="11" t="s">
        <v>112</v>
      </c>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row>
    <row r="87" spans="1:45" s="1" customFormat="1" ht="18.75" customHeight="1">
      <c r="D87" s="21"/>
      <c r="E87" s="25" t="s">
        <v>113</v>
      </c>
      <c r="F87" s="76"/>
      <c r="G87" s="11" t="s">
        <v>114</v>
      </c>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row>
    <row r="88" spans="1:45" s="1" customFormat="1" ht="18.75" customHeight="1">
      <c r="D88" s="21"/>
      <c r="E88" s="25" t="s">
        <v>115</v>
      </c>
      <c r="F88" s="76"/>
      <c r="G88" s="11" t="s">
        <v>125</v>
      </c>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row>
    <row r="89" spans="1:45" s="1" customFormat="1" ht="16.5" customHeight="1">
      <c r="D89" s="21"/>
      <c r="E89" s="3"/>
      <c r="F89" s="3"/>
      <c r="G89" s="11"/>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row>
    <row r="90" spans="1:45" s="1" customFormat="1" ht="16.5" customHeight="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row>
    <row r="91" spans="1:45" s="4" customFormat="1" ht="16.5" customHeight="1"/>
    <row r="92" spans="1:45" s="4" customFormat="1" ht="16.5" customHeight="1">
      <c r="D92" s="30"/>
      <c r="E92" s="59" t="s">
        <v>0</v>
      </c>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row>
    <row r="93" spans="1:45" s="4" customFormat="1" ht="16.5" customHeight="1">
      <c r="D93" s="31" t="s">
        <v>1</v>
      </c>
      <c r="E93" s="60"/>
      <c r="F93" s="60"/>
      <c r="G93" s="60"/>
      <c r="H93" s="60"/>
      <c r="I93" s="60"/>
      <c r="J93" s="60"/>
      <c r="K93" s="60"/>
      <c r="L93" s="60"/>
      <c r="M93" s="60"/>
      <c r="N93" s="60"/>
      <c r="O93" s="60"/>
      <c r="P93" s="60"/>
      <c r="Q93" s="60"/>
      <c r="R93" s="60"/>
      <c r="S93" s="60"/>
      <c r="T93" s="60"/>
      <c r="U93" s="60"/>
      <c r="V93" s="60"/>
      <c r="W93" s="31" t="s">
        <v>3</v>
      </c>
      <c r="X93" s="60"/>
      <c r="Y93" s="60"/>
      <c r="Z93" s="60"/>
      <c r="AA93" s="60"/>
      <c r="AB93" s="60"/>
      <c r="AC93" s="60"/>
      <c r="AD93" s="60"/>
      <c r="AE93" s="60"/>
      <c r="AF93" s="60"/>
      <c r="AG93" s="60"/>
      <c r="AH93" s="60"/>
      <c r="AI93" s="60"/>
      <c r="AJ93" s="60"/>
      <c r="AK93" s="198"/>
      <c r="AL93" s="206" t="s">
        <v>43</v>
      </c>
      <c r="AM93" s="214"/>
      <c r="AN93" s="214"/>
      <c r="AO93" s="214"/>
      <c r="AP93" s="214"/>
      <c r="AQ93" s="214"/>
      <c r="AR93" s="123"/>
      <c r="AS93" s="241"/>
    </row>
    <row r="94" spans="1:45" s="4" customFormat="1" ht="16.5" customHeight="1">
      <c r="D94" s="32"/>
      <c r="E94" s="61"/>
      <c r="F94" s="61"/>
      <c r="G94" s="61"/>
      <c r="H94" s="61"/>
      <c r="I94" s="61"/>
      <c r="J94" s="61"/>
      <c r="K94" s="61"/>
      <c r="L94" s="61"/>
      <c r="M94" s="61"/>
      <c r="N94" s="61"/>
      <c r="O94" s="61"/>
      <c r="P94" s="61"/>
      <c r="Q94" s="61"/>
      <c r="R94" s="61"/>
      <c r="S94" s="61"/>
      <c r="T94" s="61"/>
      <c r="U94" s="61"/>
      <c r="V94" s="61"/>
      <c r="W94" s="32"/>
      <c r="X94" s="61"/>
      <c r="Y94" s="61"/>
      <c r="Z94" s="61"/>
      <c r="AA94" s="61"/>
      <c r="AB94" s="61"/>
      <c r="AC94" s="61"/>
      <c r="AD94" s="61"/>
      <c r="AE94" s="61"/>
      <c r="AF94" s="61"/>
      <c r="AG94" s="61"/>
      <c r="AH94" s="61"/>
      <c r="AI94" s="61"/>
      <c r="AJ94" s="61"/>
      <c r="AK94" s="199"/>
      <c r="AL94" s="207" t="s">
        <v>4</v>
      </c>
      <c r="AM94" s="215"/>
      <c r="AN94" s="215"/>
      <c r="AO94" s="215"/>
      <c r="AP94" s="215"/>
      <c r="AQ94" s="215"/>
      <c r="AR94" s="228"/>
      <c r="AS94" s="242"/>
    </row>
    <row r="95" spans="1:45" s="4" customFormat="1" ht="21" customHeight="1">
      <c r="A95" s="5" t="s">
        <v>116</v>
      </c>
      <c r="C95" s="5"/>
      <c r="D95" s="33" t="s">
        <v>6</v>
      </c>
      <c r="E95" s="62"/>
      <c r="F95" s="62"/>
      <c r="G95" s="62"/>
      <c r="H95" s="94" t="s">
        <v>33</v>
      </c>
      <c r="I95" s="100"/>
      <c r="J95" s="100"/>
      <c r="K95" s="100"/>
      <c r="L95" s="100"/>
      <c r="M95" s="100"/>
      <c r="N95" s="100"/>
      <c r="O95" s="100"/>
      <c r="P95" s="100"/>
      <c r="Q95" s="100"/>
      <c r="R95" s="100"/>
      <c r="S95" s="100"/>
      <c r="T95" s="100"/>
      <c r="U95" s="100"/>
      <c r="V95" s="132"/>
      <c r="W95" s="144">
        <v>134.6</v>
      </c>
      <c r="X95" s="157"/>
      <c r="Y95" s="157"/>
      <c r="Z95" s="157"/>
      <c r="AA95" s="157"/>
      <c r="AB95" s="173" t="s">
        <v>9</v>
      </c>
      <c r="AC95" s="62"/>
      <c r="AD95" s="62"/>
      <c r="AE95" s="62"/>
      <c r="AF95" s="62"/>
      <c r="AG95" s="62"/>
      <c r="AH95" s="62"/>
      <c r="AI95" s="62"/>
      <c r="AJ95" s="62"/>
      <c r="AK95" s="200"/>
      <c r="AL95" s="208"/>
      <c r="AM95" s="216"/>
      <c r="AN95" s="216"/>
      <c r="AO95" s="216"/>
      <c r="AP95" s="216"/>
      <c r="AQ95" s="216"/>
      <c r="AR95" s="229"/>
      <c r="AS95" s="243"/>
    </row>
    <row r="96" spans="1:45" s="4" customFormat="1" ht="21" customHeight="1">
      <c r="D96" s="34" t="s">
        <v>13</v>
      </c>
      <c r="E96" s="63"/>
      <c r="F96" s="63"/>
      <c r="G96" s="63"/>
      <c r="H96" s="247" t="s">
        <v>46</v>
      </c>
      <c r="I96" s="248"/>
      <c r="J96" s="248"/>
      <c r="K96" s="248"/>
      <c r="L96" s="248"/>
      <c r="M96" s="248"/>
      <c r="N96" s="248"/>
      <c r="O96" s="248"/>
      <c r="P96" s="248"/>
      <c r="Q96" s="248"/>
      <c r="R96" s="248"/>
      <c r="S96" s="248"/>
      <c r="T96" s="248"/>
      <c r="U96" s="248"/>
      <c r="V96" s="249"/>
      <c r="W96" s="145"/>
      <c r="X96" s="158"/>
      <c r="Y96" s="158"/>
      <c r="Z96" s="158"/>
      <c r="AA96" s="158"/>
      <c r="AB96" s="174">
        <v>67.3</v>
      </c>
      <c r="AC96" s="179"/>
      <c r="AD96" s="179"/>
      <c r="AE96" s="179"/>
      <c r="AF96" s="179"/>
      <c r="AG96" s="193">
        <f>ROUNDUP((AB96/W95)*100,2)</f>
        <v>50</v>
      </c>
      <c r="AH96" s="195"/>
      <c r="AI96" s="195"/>
      <c r="AJ96" s="195"/>
      <c r="AK96" s="201"/>
      <c r="AL96" s="209"/>
      <c r="AM96" s="217"/>
      <c r="AN96" s="217"/>
      <c r="AO96" s="217"/>
      <c r="AP96" s="217"/>
      <c r="AQ96" s="217"/>
      <c r="AR96" s="230"/>
      <c r="AS96" s="244"/>
    </row>
    <row r="97" spans="4:46" s="4" customFormat="1" ht="21" customHeight="1">
      <c r="D97" s="35" t="s">
        <v>6</v>
      </c>
      <c r="E97" s="64"/>
      <c r="F97" s="64"/>
      <c r="G97" s="64"/>
      <c r="H97" s="96" t="s">
        <v>138</v>
      </c>
      <c r="I97" s="102"/>
      <c r="J97" s="102"/>
      <c r="K97" s="102"/>
      <c r="L97" s="102"/>
      <c r="M97" s="102"/>
      <c r="N97" s="102"/>
      <c r="O97" s="102"/>
      <c r="P97" s="102"/>
      <c r="Q97" s="102"/>
      <c r="R97" s="102"/>
      <c r="S97" s="102"/>
      <c r="T97" s="102"/>
      <c r="U97" s="102"/>
      <c r="V97" s="134"/>
      <c r="W97" s="146">
        <v>314.14999999999998</v>
      </c>
      <c r="X97" s="159"/>
      <c r="Y97" s="159"/>
      <c r="Z97" s="159"/>
      <c r="AA97" s="171"/>
      <c r="AB97" s="175" t="s">
        <v>9</v>
      </c>
      <c r="AC97" s="180"/>
      <c r="AD97" s="180"/>
      <c r="AE97" s="180"/>
      <c r="AF97" s="180"/>
      <c r="AG97" s="180"/>
      <c r="AH97" s="180"/>
      <c r="AI97" s="180"/>
      <c r="AJ97" s="180"/>
      <c r="AK97" s="202"/>
      <c r="AL97" s="210"/>
      <c r="AM97" s="218"/>
      <c r="AN97" s="218"/>
      <c r="AO97" s="218"/>
      <c r="AP97" s="218"/>
      <c r="AQ97" s="218"/>
      <c r="AR97" s="229"/>
      <c r="AS97" s="243"/>
    </row>
    <row r="98" spans="4:46" s="4" customFormat="1" ht="21" customHeight="1">
      <c r="D98" s="36" t="s">
        <v>13</v>
      </c>
      <c r="E98" s="65"/>
      <c r="F98" s="65"/>
      <c r="G98" s="65"/>
      <c r="H98" s="97" t="s">
        <v>136</v>
      </c>
      <c r="I98" s="103"/>
      <c r="J98" s="103"/>
      <c r="K98" s="103"/>
      <c r="L98" s="103"/>
      <c r="M98" s="103"/>
      <c r="N98" s="103"/>
      <c r="O98" s="103"/>
      <c r="P98" s="103"/>
      <c r="Q98" s="103"/>
      <c r="R98" s="103"/>
      <c r="S98" s="103"/>
      <c r="T98" s="103"/>
      <c r="U98" s="103"/>
      <c r="V98" s="135"/>
      <c r="W98" s="147"/>
      <c r="X98" s="160"/>
      <c r="Y98" s="160"/>
      <c r="Z98" s="160"/>
      <c r="AA98" s="172"/>
      <c r="AB98" s="176">
        <v>314.14999999999998</v>
      </c>
      <c r="AC98" s="181"/>
      <c r="AD98" s="181"/>
      <c r="AE98" s="181"/>
      <c r="AF98" s="181"/>
      <c r="AG98" s="194">
        <f>ROUNDUP((AB98/W97)*100,2)</f>
        <v>100</v>
      </c>
      <c r="AH98" s="196"/>
      <c r="AI98" s="196"/>
      <c r="AJ98" s="196"/>
      <c r="AK98" s="203"/>
      <c r="AL98" s="211"/>
      <c r="AM98" s="219"/>
      <c r="AN98" s="219"/>
      <c r="AO98" s="219"/>
      <c r="AP98" s="219"/>
      <c r="AQ98" s="219"/>
      <c r="AR98" s="230"/>
      <c r="AS98" s="244"/>
    </row>
    <row r="99" spans="4:46" s="4" customFormat="1" ht="21" customHeight="1">
      <c r="D99" s="35" t="s">
        <v>6</v>
      </c>
      <c r="E99" s="64"/>
      <c r="F99" s="64"/>
      <c r="G99" s="64"/>
      <c r="H99" s="98" t="s">
        <v>138</v>
      </c>
      <c r="I99" s="104"/>
      <c r="J99" s="104"/>
      <c r="K99" s="104"/>
      <c r="L99" s="104"/>
      <c r="M99" s="104"/>
      <c r="N99" s="104"/>
      <c r="O99" s="104"/>
      <c r="P99" s="104"/>
      <c r="Q99" s="104"/>
      <c r="R99" s="104"/>
      <c r="S99" s="104"/>
      <c r="T99" s="104"/>
      <c r="U99" s="104"/>
      <c r="V99" s="136"/>
      <c r="W99" s="146">
        <v>271.82</v>
      </c>
      <c r="X99" s="159"/>
      <c r="Y99" s="159"/>
      <c r="Z99" s="159"/>
      <c r="AA99" s="171"/>
      <c r="AB99" s="175" t="s">
        <v>9</v>
      </c>
      <c r="AC99" s="180"/>
      <c r="AD99" s="180"/>
      <c r="AE99" s="180"/>
      <c r="AF99" s="180"/>
      <c r="AG99" s="180"/>
      <c r="AH99" s="180"/>
      <c r="AI99" s="180"/>
      <c r="AJ99" s="180"/>
      <c r="AK99" s="202"/>
      <c r="AL99" s="210"/>
      <c r="AM99" s="218"/>
      <c r="AN99" s="218"/>
      <c r="AO99" s="218"/>
      <c r="AP99" s="218"/>
      <c r="AQ99" s="218"/>
      <c r="AR99" s="229"/>
      <c r="AS99" s="243"/>
      <c r="AT99" s="5"/>
    </row>
    <row r="100" spans="4:46" s="4" customFormat="1" ht="21" customHeight="1">
      <c r="D100" s="36" t="s">
        <v>13</v>
      </c>
      <c r="E100" s="65"/>
      <c r="F100" s="65"/>
      <c r="G100" s="65"/>
      <c r="H100" s="97" t="s">
        <v>74</v>
      </c>
      <c r="I100" s="103"/>
      <c r="J100" s="103"/>
      <c r="K100" s="103"/>
      <c r="L100" s="103"/>
      <c r="M100" s="103"/>
      <c r="N100" s="103"/>
      <c r="O100" s="103"/>
      <c r="P100" s="103"/>
      <c r="Q100" s="103"/>
      <c r="R100" s="103"/>
      <c r="S100" s="103"/>
      <c r="T100" s="103"/>
      <c r="U100" s="103"/>
      <c r="V100" s="135"/>
      <c r="W100" s="147"/>
      <c r="X100" s="160"/>
      <c r="Y100" s="160"/>
      <c r="Z100" s="160"/>
      <c r="AA100" s="172"/>
      <c r="AB100" s="176">
        <v>223.62</v>
      </c>
      <c r="AC100" s="181"/>
      <c r="AD100" s="181"/>
      <c r="AE100" s="181"/>
      <c r="AF100" s="181"/>
      <c r="AG100" s="194">
        <f>ROUNDUP((AB100/W99)*100,2)</f>
        <v>82.27</v>
      </c>
      <c r="AH100" s="196"/>
      <c r="AI100" s="196"/>
      <c r="AJ100" s="196"/>
      <c r="AK100" s="203"/>
      <c r="AL100" s="211"/>
      <c r="AM100" s="219"/>
      <c r="AN100" s="219"/>
      <c r="AO100" s="219"/>
      <c r="AP100" s="219"/>
      <c r="AQ100" s="219"/>
      <c r="AR100" s="230"/>
      <c r="AS100" s="244"/>
      <c r="AT100" s="5"/>
    </row>
    <row r="101" spans="4:46" s="4" customFormat="1" ht="21" customHeight="1">
      <c r="D101" s="35" t="s">
        <v>6</v>
      </c>
      <c r="E101" s="64"/>
      <c r="F101" s="64"/>
      <c r="G101" s="64"/>
      <c r="H101" s="98" t="s">
        <v>29</v>
      </c>
      <c r="I101" s="104"/>
      <c r="J101" s="104"/>
      <c r="K101" s="104"/>
      <c r="L101" s="104"/>
      <c r="M101" s="104"/>
      <c r="N101" s="104"/>
      <c r="O101" s="104"/>
      <c r="P101" s="104"/>
      <c r="Q101" s="104"/>
      <c r="R101" s="104"/>
      <c r="S101" s="104"/>
      <c r="T101" s="104"/>
      <c r="U101" s="104"/>
      <c r="V101" s="136"/>
      <c r="W101" s="146">
        <v>141.21</v>
      </c>
      <c r="X101" s="159"/>
      <c r="Y101" s="159"/>
      <c r="Z101" s="159"/>
      <c r="AA101" s="171"/>
      <c r="AB101" s="175" t="s">
        <v>9</v>
      </c>
      <c r="AC101" s="180"/>
      <c r="AD101" s="180"/>
      <c r="AE101" s="180"/>
      <c r="AF101" s="180"/>
      <c r="AG101" s="180"/>
      <c r="AH101" s="180"/>
      <c r="AI101" s="180"/>
      <c r="AJ101" s="180"/>
      <c r="AK101" s="202"/>
      <c r="AL101" s="210"/>
      <c r="AM101" s="218"/>
      <c r="AN101" s="218"/>
      <c r="AO101" s="218"/>
      <c r="AP101" s="218"/>
      <c r="AQ101" s="218"/>
      <c r="AR101" s="229"/>
      <c r="AS101" s="243"/>
      <c r="AT101" s="5"/>
    </row>
    <row r="102" spans="4:46" s="4" customFormat="1" ht="21" customHeight="1">
      <c r="D102" s="36" t="s">
        <v>13</v>
      </c>
      <c r="E102" s="65"/>
      <c r="F102" s="65"/>
      <c r="G102" s="65"/>
      <c r="H102" s="97" t="s">
        <v>137</v>
      </c>
      <c r="I102" s="103"/>
      <c r="J102" s="103"/>
      <c r="K102" s="103"/>
      <c r="L102" s="103"/>
      <c r="M102" s="103"/>
      <c r="N102" s="103"/>
      <c r="O102" s="103"/>
      <c r="P102" s="103"/>
      <c r="Q102" s="103"/>
      <c r="R102" s="103"/>
      <c r="S102" s="103"/>
      <c r="T102" s="103"/>
      <c r="U102" s="103"/>
      <c r="V102" s="135"/>
      <c r="W102" s="147"/>
      <c r="X102" s="160"/>
      <c r="Y102" s="160"/>
      <c r="Z102" s="160"/>
      <c r="AA102" s="172"/>
      <c r="AB102" s="176">
        <v>70.709999999999994</v>
      </c>
      <c r="AC102" s="181"/>
      <c r="AD102" s="181"/>
      <c r="AE102" s="181"/>
      <c r="AF102" s="181"/>
      <c r="AG102" s="194">
        <f>ROUNDUP((AB102/W101)*100,2)</f>
        <v>50.08</v>
      </c>
      <c r="AH102" s="196"/>
      <c r="AI102" s="196"/>
      <c r="AJ102" s="196"/>
      <c r="AK102" s="203"/>
      <c r="AL102" s="211"/>
      <c r="AM102" s="219"/>
      <c r="AN102" s="219"/>
      <c r="AO102" s="219"/>
      <c r="AP102" s="219"/>
      <c r="AQ102" s="219"/>
      <c r="AR102" s="230"/>
      <c r="AS102" s="244"/>
      <c r="AT102" s="5"/>
    </row>
    <row r="103" spans="4:46" s="4" customFormat="1" ht="21" customHeight="1">
      <c r="D103" s="35" t="s">
        <v>6</v>
      </c>
      <c r="E103" s="64"/>
      <c r="F103" s="64"/>
      <c r="G103" s="64"/>
      <c r="H103" s="98"/>
      <c r="I103" s="104"/>
      <c r="J103" s="104"/>
      <c r="K103" s="104"/>
      <c r="L103" s="104"/>
      <c r="M103" s="104"/>
      <c r="N103" s="104"/>
      <c r="O103" s="104"/>
      <c r="P103" s="104"/>
      <c r="Q103" s="104"/>
      <c r="R103" s="104"/>
      <c r="S103" s="104"/>
      <c r="T103" s="104"/>
      <c r="U103" s="104"/>
      <c r="V103" s="136"/>
      <c r="W103" s="146"/>
      <c r="X103" s="159"/>
      <c r="Y103" s="159"/>
      <c r="Z103" s="159"/>
      <c r="AA103" s="171"/>
      <c r="AB103" s="175" t="s">
        <v>9</v>
      </c>
      <c r="AC103" s="180"/>
      <c r="AD103" s="180"/>
      <c r="AE103" s="180"/>
      <c r="AF103" s="180"/>
      <c r="AG103" s="180"/>
      <c r="AH103" s="180"/>
      <c r="AI103" s="180"/>
      <c r="AJ103" s="180"/>
      <c r="AK103" s="202"/>
      <c r="AL103" s="210"/>
      <c r="AM103" s="218"/>
      <c r="AN103" s="218"/>
      <c r="AO103" s="218"/>
      <c r="AP103" s="218"/>
      <c r="AQ103" s="218"/>
      <c r="AR103" s="229"/>
      <c r="AS103" s="243"/>
      <c r="AT103" s="5"/>
    </row>
    <row r="104" spans="4:46" s="4" customFormat="1" ht="21" customHeight="1">
      <c r="D104" s="36" t="s">
        <v>13</v>
      </c>
      <c r="E104" s="65"/>
      <c r="F104" s="65"/>
      <c r="G104" s="65"/>
      <c r="H104" s="97"/>
      <c r="I104" s="103"/>
      <c r="J104" s="103"/>
      <c r="K104" s="103"/>
      <c r="L104" s="103"/>
      <c r="M104" s="103"/>
      <c r="N104" s="103"/>
      <c r="O104" s="103"/>
      <c r="P104" s="103"/>
      <c r="Q104" s="103"/>
      <c r="R104" s="103"/>
      <c r="S104" s="103"/>
      <c r="T104" s="103"/>
      <c r="U104" s="103"/>
      <c r="V104" s="135"/>
      <c r="W104" s="147"/>
      <c r="X104" s="160"/>
      <c r="Y104" s="160"/>
      <c r="Z104" s="160"/>
      <c r="AA104" s="172"/>
      <c r="AB104" s="176"/>
      <c r="AC104" s="181"/>
      <c r="AD104" s="181"/>
      <c r="AE104" s="181"/>
      <c r="AF104" s="181"/>
      <c r="AG104" s="194" t="e">
        <f>ROUNDUP((AB104/W103)*100,2)</f>
        <v>#DIV/0!</v>
      </c>
      <c r="AH104" s="196"/>
      <c r="AI104" s="196"/>
      <c r="AJ104" s="196"/>
      <c r="AK104" s="203"/>
      <c r="AL104" s="211"/>
      <c r="AM104" s="219"/>
      <c r="AN104" s="219"/>
      <c r="AO104" s="219"/>
      <c r="AP104" s="219"/>
      <c r="AQ104" s="219"/>
      <c r="AR104" s="230"/>
      <c r="AS104" s="244"/>
      <c r="AT104" s="5"/>
    </row>
    <row r="105" spans="4:46" s="4" customFormat="1" ht="21" customHeight="1">
      <c r="D105" s="35" t="s">
        <v>6</v>
      </c>
      <c r="E105" s="64"/>
      <c r="F105" s="64"/>
      <c r="G105" s="64"/>
      <c r="H105" s="98"/>
      <c r="I105" s="104"/>
      <c r="J105" s="104"/>
      <c r="K105" s="104"/>
      <c r="L105" s="104"/>
      <c r="M105" s="104"/>
      <c r="N105" s="104"/>
      <c r="O105" s="104"/>
      <c r="P105" s="104"/>
      <c r="Q105" s="104"/>
      <c r="R105" s="104"/>
      <c r="S105" s="104"/>
      <c r="T105" s="104"/>
      <c r="U105" s="104"/>
      <c r="V105" s="136"/>
      <c r="W105" s="146"/>
      <c r="X105" s="159"/>
      <c r="Y105" s="159"/>
      <c r="Z105" s="159"/>
      <c r="AA105" s="171"/>
      <c r="AB105" s="175" t="s">
        <v>9</v>
      </c>
      <c r="AC105" s="180"/>
      <c r="AD105" s="180"/>
      <c r="AE105" s="180"/>
      <c r="AF105" s="180"/>
      <c r="AG105" s="180"/>
      <c r="AH105" s="180"/>
      <c r="AI105" s="180"/>
      <c r="AJ105" s="180"/>
      <c r="AK105" s="202"/>
      <c r="AL105" s="210"/>
      <c r="AM105" s="218"/>
      <c r="AN105" s="218"/>
      <c r="AO105" s="218"/>
      <c r="AP105" s="218"/>
      <c r="AQ105" s="218"/>
      <c r="AR105" s="229"/>
      <c r="AS105" s="243"/>
      <c r="AT105" s="5"/>
    </row>
    <row r="106" spans="4:46" s="4" customFormat="1" ht="21" customHeight="1">
      <c r="D106" s="36" t="s">
        <v>13</v>
      </c>
      <c r="E106" s="65"/>
      <c r="F106" s="65"/>
      <c r="G106" s="65"/>
      <c r="H106" s="97"/>
      <c r="I106" s="103"/>
      <c r="J106" s="103"/>
      <c r="K106" s="103"/>
      <c r="L106" s="103"/>
      <c r="M106" s="103"/>
      <c r="N106" s="103"/>
      <c r="O106" s="103"/>
      <c r="P106" s="103"/>
      <c r="Q106" s="103"/>
      <c r="R106" s="103"/>
      <c r="S106" s="103"/>
      <c r="T106" s="103"/>
      <c r="U106" s="103"/>
      <c r="V106" s="135"/>
      <c r="W106" s="147"/>
      <c r="X106" s="160"/>
      <c r="Y106" s="160"/>
      <c r="Z106" s="160"/>
      <c r="AA106" s="172"/>
      <c r="AB106" s="176"/>
      <c r="AC106" s="181"/>
      <c r="AD106" s="181"/>
      <c r="AE106" s="181"/>
      <c r="AF106" s="181"/>
      <c r="AG106" s="194" t="e">
        <f>ROUNDUP((AB106/W105)*100,2)</f>
        <v>#DIV/0!</v>
      </c>
      <c r="AH106" s="196"/>
      <c r="AI106" s="196"/>
      <c r="AJ106" s="196"/>
      <c r="AK106" s="203"/>
      <c r="AL106" s="211"/>
      <c r="AM106" s="219"/>
      <c r="AN106" s="219"/>
      <c r="AO106" s="219"/>
      <c r="AP106" s="219"/>
      <c r="AQ106" s="219"/>
      <c r="AR106" s="230"/>
      <c r="AS106" s="244"/>
      <c r="AT106" s="5"/>
    </row>
    <row r="107" spans="4:46" s="4" customFormat="1" ht="21" customHeight="1">
      <c r="D107" s="37" t="s">
        <v>6</v>
      </c>
      <c r="E107" s="66"/>
      <c r="F107" s="66"/>
      <c r="G107" s="88"/>
      <c r="H107" s="98"/>
      <c r="I107" s="105"/>
      <c r="J107" s="105"/>
      <c r="K107" s="105"/>
      <c r="L107" s="105"/>
      <c r="M107" s="105"/>
      <c r="N107" s="105"/>
      <c r="O107" s="105"/>
      <c r="P107" s="105"/>
      <c r="Q107" s="105"/>
      <c r="R107" s="105"/>
      <c r="S107" s="105"/>
      <c r="T107" s="105"/>
      <c r="U107" s="105"/>
      <c r="V107" s="137"/>
      <c r="W107" s="146"/>
      <c r="X107" s="159"/>
      <c r="Y107" s="159"/>
      <c r="Z107" s="159"/>
      <c r="AA107" s="171"/>
      <c r="AB107" s="177" t="s">
        <v>9</v>
      </c>
      <c r="AC107" s="182"/>
      <c r="AD107" s="182"/>
      <c r="AE107" s="182"/>
      <c r="AF107" s="182"/>
      <c r="AG107" s="182"/>
      <c r="AH107" s="182"/>
      <c r="AI107" s="182"/>
      <c r="AJ107" s="182"/>
      <c r="AK107" s="204"/>
      <c r="AL107" s="210"/>
      <c r="AM107" s="218"/>
      <c r="AN107" s="218"/>
      <c r="AO107" s="218"/>
      <c r="AP107" s="218"/>
      <c r="AQ107" s="218"/>
      <c r="AR107" s="218"/>
      <c r="AS107" s="245"/>
      <c r="AT107" s="5"/>
    </row>
    <row r="108" spans="4:46" s="4" customFormat="1" ht="21" customHeight="1">
      <c r="D108" s="38" t="s">
        <v>13</v>
      </c>
      <c r="E108" s="67"/>
      <c r="F108" s="67"/>
      <c r="G108" s="89"/>
      <c r="H108" s="97"/>
      <c r="I108" s="106"/>
      <c r="J108" s="106"/>
      <c r="K108" s="106"/>
      <c r="L108" s="106"/>
      <c r="M108" s="106"/>
      <c r="N108" s="106"/>
      <c r="O108" s="106"/>
      <c r="P108" s="106"/>
      <c r="Q108" s="106"/>
      <c r="R108" s="106"/>
      <c r="S108" s="106"/>
      <c r="T108" s="106"/>
      <c r="U108" s="106"/>
      <c r="V108" s="138"/>
      <c r="W108" s="147"/>
      <c r="X108" s="160"/>
      <c r="Y108" s="160"/>
      <c r="Z108" s="160"/>
      <c r="AA108" s="172"/>
      <c r="AB108" s="178"/>
      <c r="AC108" s="183"/>
      <c r="AD108" s="183"/>
      <c r="AE108" s="183"/>
      <c r="AF108" s="189"/>
      <c r="AG108" s="194" t="e">
        <f>ROUNDUP((AB108/W107)*100,2)</f>
        <v>#DIV/0!</v>
      </c>
      <c r="AH108" s="196"/>
      <c r="AI108" s="196"/>
      <c r="AJ108" s="196"/>
      <c r="AK108" s="205"/>
      <c r="AL108" s="211"/>
      <c r="AM108" s="219"/>
      <c r="AN108" s="219"/>
      <c r="AO108" s="219"/>
      <c r="AP108" s="219"/>
      <c r="AQ108" s="219"/>
      <c r="AR108" s="219"/>
      <c r="AS108" s="246"/>
      <c r="AT108" s="5"/>
    </row>
    <row r="109" spans="4:46" s="4" customFormat="1" ht="21" customHeight="1">
      <c r="D109" s="35" t="s">
        <v>6</v>
      </c>
      <c r="E109" s="64"/>
      <c r="F109" s="64"/>
      <c r="G109" s="64"/>
      <c r="H109" s="98"/>
      <c r="I109" s="104"/>
      <c r="J109" s="104"/>
      <c r="K109" s="104"/>
      <c r="L109" s="104"/>
      <c r="M109" s="104"/>
      <c r="N109" s="104"/>
      <c r="O109" s="104"/>
      <c r="P109" s="104"/>
      <c r="Q109" s="104"/>
      <c r="R109" s="104"/>
      <c r="S109" s="104"/>
      <c r="T109" s="104"/>
      <c r="U109" s="104"/>
      <c r="V109" s="136"/>
      <c r="W109" s="146"/>
      <c r="X109" s="159"/>
      <c r="Y109" s="159"/>
      <c r="Z109" s="159"/>
      <c r="AA109" s="171"/>
      <c r="AB109" s="175" t="s">
        <v>9</v>
      </c>
      <c r="AC109" s="180"/>
      <c r="AD109" s="180"/>
      <c r="AE109" s="180"/>
      <c r="AF109" s="180"/>
      <c r="AG109" s="180"/>
      <c r="AH109" s="180"/>
      <c r="AI109" s="180"/>
      <c r="AJ109" s="180"/>
      <c r="AK109" s="202"/>
      <c r="AL109" s="210"/>
      <c r="AM109" s="218"/>
      <c r="AN109" s="218"/>
      <c r="AO109" s="218"/>
      <c r="AP109" s="218"/>
      <c r="AQ109" s="218"/>
      <c r="AR109" s="229"/>
      <c r="AS109" s="243"/>
      <c r="AT109" s="5"/>
    </row>
    <row r="110" spans="4:46" s="4" customFormat="1" ht="21" customHeight="1">
      <c r="D110" s="36" t="s">
        <v>13</v>
      </c>
      <c r="E110" s="65"/>
      <c r="F110" s="65"/>
      <c r="G110" s="65"/>
      <c r="H110" s="97"/>
      <c r="I110" s="103"/>
      <c r="J110" s="103"/>
      <c r="K110" s="103"/>
      <c r="L110" s="103"/>
      <c r="M110" s="103"/>
      <c r="N110" s="103"/>
      <c r="O110" s="103"/>
      <c r="P110" s="103"/>
      <c r="Q110" s="103"/>
      <c r="R110" s="103"/>
      <c r="S110" s="103"/>
      <c r="T110" s="103"/>
      <c r="U110" s="103"/>
      <c r="V110" s="135"/>
      <c r="W110" s="147"/>
      <c r="X110" s="160"/>
      <c r="Y110" s="160"/>
      <c r="Z110" s="160"/>
      <c r="AA110" s="172"/>
      <c r="AB110" s="176"/>
      <c r="AC110" s="181"/>
      <c r="AD110" s="181"/>
      <c r="AE110" s="181"/>
      <c r="AF110" s="181"/>
      <c r="AG110" s="194" t="e">
        <f>ROUNDUP((AB110/W109)*100,2)</f>
        <v>#DIV/0!</v>
      </c>
      <c r="AH110" s="196"/>
      <c r="AI110" s="196"/>
      <c r="AJ110" s="196"/>
      <c r="AK110" s="203"/>
      <c r="AL110" s="211"/>
      <c r="AM110" s="219"/>
      <c r="AN110" s="219"/>
      <c r="AO110" s="219"/>
      <c r="AP110" s="219"/>
      <c r="AQ110" s="219"/>
      <c r="AR110" s="230"/>
      <c r="AS110" s="244"/>
      <c r="AT110" s="5"/>
    </row>
    <row r="111" spans="4:46" s="4" customFormat="1" ht="21" customHeight="1">
      <c r="D111" s="35" t="s">
        <v>6</v>
      </c>
      <c r="E111" s="64"/>
      <c r="F111" s="64"/>
      <c r="G111" s="64"/>
      <c r="H111" s="98"/>
      <c r="I111" s="104"/>
      <c r="J111" s="104"/>
      <c r="K111" s="104"/>
      <c r="L111" s="104"/>
      <c r="M111" s="104"/>
      <c r="N111" s="104"/>
      <c r="O111" s="104"/>
      <c r="P111" s="104"/>
      <c r="Q111" s="104"/>
      <c r="R111" s="104"/>
      <c r="S111" s="104"/>
      <c r="T111" s="104"/>
      <c r="U111" s="104"/>
      <c r="V111" s="136"/>
      <c r="W111" s="146"/>
      <c r="X111" s="159"/>
      <c r="Y111" s="159"/>
      <c r="Z111" s="159"/>
      <c r="AA111" s="171"/>
      <c r="AB111" s="175" t="s">
        <v>9</v>
      </c>
      <c r="AC111" s="180"/>
      <c r="AD111" s="180"/>
      <c r="AE111" s="180"/>
      <c r="AF111" s="180"/>
      <c r="AG111" s="180"/>
      <c r="AH111" s="180"/>
      <c r="AI111" s="180"/>
      <c r="AJ111" s="180"/>
      <c r="AK111" s="202"/>
      <c r="AL111" s="210"/>
      <c r="AM111" s="218"/>
      <c r="AN111" s="218"/>
      <c r="AO111" s="218"/>
      <c r="AP111" s="218"/>
      <c r="AQ111" s="218"/>
      <c r="AR111" s="229"/>
      <c r="AS111" s="243"/>
      <c r="AT111" s="5"/>
    </row>
    <row r="112" spans="4:46" s="4" customFormat="1" ht="21" customHeight="1">
      <c r="D112" s="36" t="s">
        <v>13</v>
      </c>
      <c r="E112" s="65"/>
      <c r="F112" s="65"/>
      <c r="G112" s="65"/>
      <c r="H112" s="97"/>
      <c r="I112" s="103"/>
      <c r="J112" s="103"/>
      <c r="K112" s="103"/>
      <c r="L112" s="103"/>
      <c r="M112" s="103"/>
      <c r="N112" s="103"/>
      <c r="O112" s="103"/>
      <c r="P112" s="103"/>
      <c r="Q112" s="103"/>
      <c r="R112" s="103"/>
      <c r="S112" s="103"/>
      <c r="T112" s="103"/>
      <c r="U112" s="103"/>
      <c r="V112" s="135"/>
      <c r="W112" s="147"/>
      <c r="X112" s="160"/>
      <c r="Y112" s="160"/>
      <c r="Z112" s="160"/>
      <c r="AA112" s="172"/>
      <c r="AB112" s="176"/>
      <c r="AC112" s="181"/>
      <c r="AD112" s="181"/>
      <c r="AE112" s="181"/>
      <c r="AF112" s="181"/>
      <c r="AG112" s="194" t="e">
        <f>ROUNDUP((AB112/W111)*100,2)</f>
        <v>#DIV/0!</v>
      </c>
      <c r="AH112" s="196"/>
      <c r="AI112" s="196"/>
      <c r="AJ112" s="196"/>
      <c r="AK112" s="203"/>
      <c r="AL112" s="211"/>
      <c r="AM112" s="219"/>
      <c r="AN112" s="219"/>
      <c r="AO112" s="219"/>
      <c r="AP112" s="219"/>
      <c r="AQ112" s="219"/>
      <c r="AR112" s="230"/>
      <c r="AS112" s="244"/>
      <c r="AT112" s="5"/>
    </row>
    <row r="113" spans="4:46" s="4" customFormat="1" ht="21" customHeight="1">
      <c r="D113" s="35" t="s">
        <v>6</v>
      </c>
      <c r="E113" s="64"/>
      <c r="F113" s="64"/>
      <c r="G113" s="64"/>
      <c r="H113" s="98"/>
      <c r="I113" s="104"/>
      <c r="J113" s="104"/>
      <c r="K113" s="104"/>
      <c r="L113" s="104"/>
      <c r="M113" s="104"/>
      <c r="N113" s="104"/>
      <c r="O113" s="104"/>
      <c r="P113" s="104"/>
      <c r="Q113" s="104"/>
      <c r="R113" s="104"/>
      <c r="S113" s="104"/>
      <c r="T113" s="104"/>
      <c r="U113" s="104"/>
      <c r="V113" s="136"/>
      <c r="W113" s="146"/>
      <c r="X113" s="159"/>
      <c r="Y113" s="159"/>
      <c r="Z113" s="159"/>
      <c r="AA113" s="171"/>
      <c r="AB113" s="175" t="s">
        <v>9</v>
      </c>
      <c r="AC113" s="180"/>
      <c r="AD113" s="180"/>
      <c r="AE113" s="180"/>
      <c r="AF113" s="180"/>
      <c r="AG113" s="180"/>
      <c r="AH113" s="180"/>
      <c r="AI113" s="180"/>
      <c r="AJ113" s="180"/>
      <c r="AK113" s="202"/>
      <c r="AL113" s="210"/>
      <c r="AM113" s="218"/>
      <c r="AN113" s="218"/>
      <c r="AO113" s="218"/>
      <c r="AP113" s="218"/>
      <c r="AQ113" s="218"/>
      <c r="AR113" s="229"/>
      <c r="AS113" s="243"/>
      <c r="AT113" s="5"/>
    </row>
    <row r="114" spans="4:46" s="4" customFormat="1" ht="21" customHeight="1">
      <c r="D114" s="36" t="s">
        <v>13</v>
      </c>
      <c r="E114" s="65"/>
      <c r="F114" s="65"/>
      <c r="G114" s="65"/>
      <c r="H114" s="97"/>
      <c r="I114" s="103"/>
      <c r="J114" s="103"/>
      <c r="K114" s="103"/>
      <c r="L114" s="103"/>
      <c r="M114" s="103"/>
      <c r="N114" s="103"/>
      <c r="O114" s="103"/>
      <c r="P114" s="103"/>
      <c r="Q114" s="103"/>
      <c r="R114" s="103"/>
      <c r="S114" s="103"/>
      <c r="T114" s="103"/>
      <c r="U114" s="103"/>
      <c r="V114" s="135"/>
      <c r="W114" s="147"/>
      <c r="X114" s="160"/>
      <c r="Y114" s="160"/>
      <c r="Z114" s="160"/>
      <c r="AA114" s="172"/>
      <c r="AB114" s="176"/>
      <c r="AC114" s="181"/>
      <c r="AD114" s="181"/>
      <c r="AE114" s="181"/>
      <c r="AF114" s="181"/>
      <c r="AG114" s="194" t="e">
        <f>ROUNDUP((AB114/W113)*100,2)</f>
        <v>#DIV/0!</v>
      </c>
      <c r="AH114" s="196"/>
      <c r="AI114" s="196"/>
      <c r="AJ114" s="196"/>
      <c r="AK114" s="203"/>
      <c r="AL114" s="211"/>
      <c r="AM114" s="219"/>
      <c r="AN114" s="219"/>
      <c r="AO114" s="219"/>
      <c r="AP114" s="219"/>
      <c r="AQ114" s="219"/>
      <c r="AR114" s="230"/>
      <c r="AS114" s="244"/>
      <c r="AT114" s="5"/>
    </row>
    <row r="115" spans="4:46" s="4" customFormat="1" ht="21" customHeight="1">
      <c r="D115" s="35" t="s">
        <v>6</v>
      </c>
      <c r="E115" s="64"/>
      <c r="F115" s="64"/>
      <c r="G115" s="64"/>
      <c r="H115" s="98"/>
      <c r="I115" s="104"/>
      <c r="J115" s="104"/>
      <c r="K115" s="104"/>
      <c r="L115" s="104"/>
      <c r="M115" s="104"/>
      <c r="N115" s="104"/>
      <c r="O115" s="104"/>
      <c r="P115" s="104"/>
      <c r="Q115" s="104"/>
      <c r="R115" s="104"/>
      <c r="S115" s="104"/>
      <c r="T115" s="104"/>
      <c r="U115" s="104"/>
      <c r="V115" s="136"/>
      <c r="W115" s="146"/>
      <c r="X115" s="159"/>
      <c r="Y115" s="159"/>
      <c r="Z115" s="159"/>
      <c r="AA115" s="171"/>
      <c r="AB115" s="175" t="s">
        <v>9</v>
      </c>
      <c r="AC115" s="180"/>
      <c r="AD115" s="180"/>
      <c r="AE115" s="180"/>
      <c r="AF115" s="180"/>
      <c r="AG115" s="180"/>
      <c r="AH115" s="180"/>
      <c r="AI115" s="180"/>
      <c r="AJ115" s="180"/>
      <c r="AK115" s="202"/>
      <c r="AL115" s="210"/>
      <c r="AM115" s="218"/>
      <c r="AN115" s="218"/>
      <c r="AO115" s="218"/>
      <c r="AP115" s="218"/>
      <c r="AQ115" s="218"/>
      <c r="AR115" s="229"/>
      <c r="AS115" s="243"/>
      <c r="AT115" s="5"/>
    </row>
    <row r="116" spans="4:46" s="4" customFormat="1" ht="21" customHeight="1">
      <c r="D116" s="36" t="s">
        <v>13</v>
      </c>
      <c r="E116" s="65"/>
      <c r="F116" s="65"/>
      <c r="G116" s="65"/>
      <c r="H116" s="97"/>
      <c r="I116" s="103"/>
      <c r="J116" s="103"/>
      <c r="K116" s="103"/>
      <c r="L116" s="103"/>
      <c r="M116" s="103"/>
      <c r="N116" s="103"/>
      <c r="O116" s="103"/>
      <c r="P116" s="103"/>
      <c r="Q116" s="103"/>
      <c r="R116" s="103"/>
      <c r="S116" s="103"/>
      <c r="T116" s="103"/>
      <c r="U116" s="103"/>
      <c r="V116" s="135"/>
      <c r="W116" s="147"/>
      <c r="X116" s="160"/>
      <c r="Y116" s="160"/>
      <c r="Z116" s="160"/>
      <c r="AA116" s="172"/>
      <c r="AB116" s="176"/>
      <c r="AC116" s="181"/>
      <c r="AD116" s="181"/>
      <c r="AE116" s="181"/>
      <c r="AF116" s="181"/>
      <c r="AG116" s="194" t="e">
        <f>ROUNDUP((AB116/W115)*100,2)</f>
        <v>#DIV/0!</v>
      </c>
      <c r="AH116" s="196"/>
      <c r="AI116" s="196"/>
      <c r="AJ116" s="196"/>
      <c r="AK116" s="203"/>
      <c r="AL116" s="211"/>
      <c r="AM116" s="219"/>
      <c r="AN116" s="219"/>
      <c r="AO116" s="219"/>
      <c r="AP116" s="219"/>
      <c r="AQ116" s="219"/>
      <c r="AR116" s="230"/>
      <c r="AS116" s="244"/>
      <c r="AT116" s="5"/>
    </row>
    <row r="117" spans="4:46" s="4" customFormat="1" ht="21" customHeight="1">
      <c r="D117" s="35" t="s">
        <v>6</v>
      </c>
      <c r="E117" s="64"/>
      <c r="F117" s="64"/>
      <c r="G117" s="64"/>
      <c r="H117" s="98"/>
      <c r="I117" s="104"/>
      <c r="J117" s="104"/>
      <c r="K117" s="104"/>
      <c r="L117" s="104"/>
      <c r="M117" s="104"/>
      <c r="N117" s="104"/>
      <c r="O117" s="104"/>
      <c r="P117" s="104"/>
      <c r="Q117" s="104"/>
      <c r="R117" s="104"/>
      <c r="S117" s="104"/>
      <c r="T117" s="104"/>
      <c r="U117" s="104"/>
      <c r="V117" s="136"/>
      <c r="W117" s="146"/>
      <c r="X117" s="159"/>
      <c r="Y117" s="159"/>
      <c r="Z117" s="159"/>
      <c r="AA117" s="171"/>
      <c r="AB117" s="175" t="s">
        <v>9</v>
      </c>
      <c r="AC117" s="180"/>
      <c r="AD117" s="180"/>
      <c r="AE117" s="180"/>
      <c r="AF117" s="180"/>
      <c r="AG117" s="180"/>
      <c r="AH117" s="180"/>
      <c r="AI117" s="180"/>
      <c r="AJ117" s="180"/>
      <c r="AK117" s="202"/>
      <c r="AL117" s="210"/>
      <c r="AM117" s="218"/>
      <c r="AN117" s="218"/>
      <c r="AO117" s="218"/>
      <c r="AP117" s="218"/>
      <c r="AQ117" s="218"/>
      <c r="AR117" s="229"/>
      <c r="AS117" s="243"/>
      <c r="AT117" s="5"/>
    </row>
    <row r="118" spans="4:46" s="4" customFormat="1" ht="21" customHeight="1">
      <c r="D118" s="36" t="s">
        <v>13</v>
      </c>
      <c r="E118" s="65"/>
      <c r="F118" s="65"/>
      <c r="G118" s="65"/>
      <c r="H118" s="97"/>
      <c r="I118" s="103"/>
      <c r="J118" s="103"/>
      <c r="K118" s="103"/>
      <c r="L118" s="103"/>
      <c r="M118" s="103"/>
      <c r="N118" s="103"/>
      <c r="O118" s="103"/>
      <c r="P118" s="103"/>
      <c r="Q118" s="103"/>
      <c r="R118" s="103"/>
      <c r="S118" s="103"/>
      <c r="T118" s="103"/>
      <c r="U118" s="103"/>
      <c r="V118" s="135"/>
      <c r="W118" s="147"/>
      <c r="X118" s="160"/>
      <c r="Y118" s="160"/>
      <c r="Z118" s="160"/>
      <c r="AA118" s="172"/>
      <c r="AB118" s="176"/>
      <c r="AC118" s="181"/>
      <c r="AD118" s="181"/>
      <c r="AE118" s="181"/>
      <c r="AF118" s="181"/>
      <c r="AG118" s="194" t="e">
        <f>ROUNDUP((AB118/W117)*100,2)</f>
        <v>#DIV/0!</v>
      </c>
      <c r="AH118" s="196"/>
      <c r="AI118" s="196"/>
      <c r="AJ118" s="196"/>
      <c r="AK118" s="203"/>
      <c r="AL118" s="211"/>
      <c r="AM118" s="219"/>
      <c r="AN118" s="219"/>
      <c r="AO118" s="219"/>
      <c r="AP118" s="219"/>
      <c r="AQ118" s="219"/>
      <c r="AR118" s="230"/>
      <c r="AS118" s="244"/>
      <c r="AT118" s="5"/>
    </row>
    <row r="119" spans="4:46" s="4" customFormat="1" ht="21" customHeight="1">
      <c r="D119" s="35" t="s">
        <v>6</v>
      </c>
      <c r="E119" s="64"/>
      <c r="F119" s="64"/>
      <c r="G119" s="64"/>
      <c r="H119" s="98"/>
      <c r="I119" s="104"/>
      <c r="J119" s="104"/>
      <c r="K119" s="104"/>
      <c r="L119" s="104"/>
      <c r="M119" s="104"/>
      <c r="N119" s="104"/>
      <c r="O119" s="104"/>
      <c r="P119" s="104"/>
      <c r="Q119" s="104"/>
      <c r="R119" s="104"/>
      <c r="S119" s="104"/>
      <c r="T119" s="104"/>
      <c r="U119" s="104"/>
      <c r="V119" s="136"/>
      <c r="W119" s="146"/>
      <c r="X119" s="159"/>
      <c r="Y119" s="159"/>
      <c r="Z119" s="159"/>
      <c r="AA119" s="171"/>
      <c r="AB119" s="175" t="s">
        <v>9</v>
      </c>
      <c r="AC119" s="180"/>
      <c r="AD119" s="180"/>
      <c r="AE119" s="180"/>
      <c r="AF119" s="180"/>
      <c r="AG119" s="180"/>
      <c r="AH119" s="180"/>
      <c r="AI119" s="180"/>
      <c r="AJ119" s="180"/>
      <c r="AK119" s="202"/>
      <c r="AL119" s="210"/>
      <c r="AM119" s="218"/>
      <c r="AN119" s="218"/>
      <c r="AO119" s="218"/>
      <c r="AP119" s="218"/>
      <c r="AQ119" s="218"/>
      <c r="AR119" s="229"/>
      <c r="AS119" s="243"/>
      <c r="AT119" s="5"/>
    </row>
    <row r="120" spans="4:46" s="4" customFormat="1" ht="21" customHeight="1">
      <c r="D120" s="36" t="s">
        <v>13</v>
      </c>
      <c r="E120" s="65"/>
      <c r="F120" s="65"/>
      <c r="G120" s="65"/>
      <c r="H120" s="97"/>
      <c r="I120" s="103"/>
      <c r="J120" s="103"/>
      <c r="K120" s="103"/>
      <c r="L120" s="103"/>
      <c r="M120" s="103"/>
      <c r="N120" s="103"/>
      <c r="O120" s="103"/>
      <c r="P120" s="103"/>
      <c r="Q120" s="103"/>
      <c r="R120" s="103"/>
      <c r="S120" s="103"/>
      <c r="T120" s="103"/>
      <c r="U120" s="103"/>
      <c r="V120" s="135"/>
      <c r="W120" s="147"/>
      <c r="X120" s="160"/>
      <c r="Y120" s="160"/>
      <c r="Z120" s="160"/>
      <c r="AA120" s="172"/>
      <c r="AB120" s="176"/>
      <c r="AC120" s="181"/>
      <c r="AD120" s="181"/>
      <c r="AE120" s="181"/>
      <c r="AF120" s="181"/>
      <c r="AG120" s="194" t="e">
        <f>ROUNDUP((AB120/W119)*100,2)</f>
        <v>#DIV/0!</v>
      </c>
      <c r="AH120" s="196"/>
      <c r="AI120" s="196"/>
      <c r="AJ120" s="196"/>
      <c r="AK120" s="203"/>
      <c r="AL120" s="211"/>
      <c r="AM120" s="219"/>
      <c r="AN120" s="219"/>
      <c r="AO120" s="219"/>
      <c r="AP120" s="219"/>
      <c r="AQ120" s="219"/>
      <c r="AR120" s="230"/>
      <c r="AS120" s="244"/>
      <c r="AT120" s="5"/>
    </row>
    <row r="121" spans="4:46" s="4" customFormat="1" ht="21" customHeight="1">
      <c r="D121" s="35" t="s">
        <v>6</v>
      </c>
      <c r="E121" s="64"/>
      <c r="F121" s="64"/>
      <c r="G121" s="64"/>
      <c r="H121" s="98"/>
      <c r="I121" s="104"/>
      <c r="J121" s="104"/>
      <c r="K121" s="104"/>
      <c r="L121" s="104"/>
      <c r="M121" s="104"/>
      <c r="N121" s="104"/>
      <c r="O121" s="104"/>
      <c r="P121" s="104"/>
      <c r="Q121" s="104"/>
      <c r="R121" s="104"/>
      <c r="S121" s="104"/>
      <c r="T121" s="104"/>
      <c r="U121" s="104"/>
      <c r="V121" s="136"/>
      <c r="W121" s="146"/>
      <c r="X121" s="159"/>
      <c r="Y121" s="159"/>
      <c r="Z121" s="159"/>
      <c r="AA121" s="171"/>
      <c r="AB121" s="175" t="s">
        <v>9</v>
      </c>
      <c r="AC121" s="180"/>
      <c r="AD121" s="180"/>
      <c r="AE121" s="180"/>
      <c r="AF121" s="180"/>
      <c r="AG121" s="180"/>
      <c r="AH121" s="180"/>
      <c r="AI121" s="180"/>
      <c r="AJ121" s="180"/>
      <c r="AK121" s="202"/>
      <c r="AL121" s="210"/>
      <c r="AM121" s="218"/>
      <c r="AN121" s="218"/>
      <c r="AO121" s="218"/>
      <c r="AP121" s="218"/>
      <c r="AQ121" s="218"/>
      <c r="AR121" s="229"/>
      <c r="AS121" s="243"/>
      <c r="AT121" s="5"/>
    </row>
    <row r="122" spans="4:46" s="4" customFormat="1" ht="21" customHeight="1">
      <c r="D122" s="36" t="s">
        <v>13</v>
      </c>
      <c r="E122" s="65"/>
      <c r="F122" s="65"/>
      <c r="G122" s="65"/>
      <c r="H122" s="97"/>
      <c r="I122" s="103"/>
      <c r="J122" s="103"/>
      <c r="K122" s="103"/>
      <c r="L122" s="103"/>
      <c r="M122" s="103"/>
      <c r="N122" s="103"/>
      <c r="O122" s="103"/>
      <c r="P122" s="103"/>
      <c r="Q122" s="103"/>
      <c r="R122" s="103"/>
      <c r="S122" s="103"/>
      <c r="T122" s="103"/>
      <c r="U122" s="103"/>
      <c r="V122" s="135"/>
      <c r="W122" s="147"/>
      <c r="X122" s="160"/>
      <c r="Y122" s="160"/>
      <c r="Z122" s="160"/>
      <c r="AA122" s="172"/>
      <c r="AB122" s="176"/>
      <c r="AC122" s="181"/>
      <c r="AD122" s="181"/>
      <c r="AE122" s="181"/>
      <c r="AF122" s="181"/>
      <c r="AG122" s="194" t="e">
        <f>ROUNDUP((AB122/W121)*100,2)</f>
        <v>#DIV/0!</v>
      </c>
      <c r="AH122" s="196"/>
      <c r="AI122" s="196"/>
      <c r="AJ122" s="196"/>
      <c r="AK122" s="203"/>
      <c r="AL122" s="211"/>
      <c r="AM122" s="219"/>
      <c r="AN122" s="219"/>
      <c r="AO122" s="219"/>
      <c r="AP122" s="219"/>
      <c r="AQ122" s="219"/>
      <c r="AR122" s="230"/>
      <c r="AS122" s="244"/>
      <c r="AT122" s="5"/>
    </row>
    <row r="123" spans="4:46" s="4" customFormat="1" ht="21" customHeight="1">
      <c r="D123" s="35" t="s">
        <v>6</v>
      </c>
      <c r="E123" s="64"/>
      <c r="F123" s="64"/>
      <c r="G123" s="64"/>
      <c r="H123" s="98"/>
      <c r="I123" s="104"/>
      <c r="J123" s="104"/>
      <c r="K123" s="104"/>
      <c r="L123" s="104"/>
      <c r="M123" s="104"/>
      <c r="N123" s="104"/>
      <c r="O123" s="104"/>
      <c r="P123" s="104"/>
      <c r="Q123" s="104"/>
      <c r="R123" s="104"/>
      <c r="S123" s="104"/>
      <c r="T123" s="104"/>
      <c r="U123" s="104"/>
      <c r="V123" s="136"/>
      <c r="W123" s="146"/>
      <c r="X123" s="159"/>
      <c r="Y123" s="159"/>
      <c r="Z123" s="159"/>
      <c r="AA123" s="171"/>
      <c r="AB123" s="175" t="s">
        <v>9</v>
      </c>
      <c r="AC123" s="180"/>
      <c r="AD123" s="180"/>
      <c r="AE123" s="180"/>
      <c r="AF123" s="180"/>
      <c r="AG123" s="180"/>
      <c r="AH123" s="180"/>
      <c r="AI123" s="180"/>
      <c r="AJ123" s="180"/>
      <c r="AK123" s="202"/>
      <c r="AL123" s="210"/>
      <c r="AM123" s="218"/>
      <c r="AN123" s="218"/>
      <c r="AO123" s="218"/>
      <c r="AP123" s="218"/>
      <c r="AQ123" s="218"/>
      <c r="AR123" s="229"/>
      <c r="AS123" s="243"/>
      <c r="AT123" s="5"/>
    </row>
    <row r="124" spans="4:46" s="4" customFormat="1" ht="21" customHeight="1">
      <c r="D124" s="36" t="s">
        <v>13</v>
      </c>
      <c r="E124" s="65"/>
      <c r="F124" s="65"/>
      <c r="G124" s="65"/>
      <c r="H124" s="97"/>
      <c r="I124" s="103"/>
      <c r="J124" s="103"/>
      <c r="K124" s="103"/>
      <c r="L124" s="103"/>
      <c r="M124" s="103"/>
      <c r="N124" s="103"/>
      <c r="O124" s="103"/>
      <c r="P124" s="103"/>
      <c r="Q124" s="103"/>
      <c r="R124" s="103"/>
      <c r="S124" s="103"/>
      <c r="T124" s="103"/>
      <c r="U124" s="103"/>
      <c r="V124" s="135"/>
      <c r="W124" s="147"/>
      <c r="X124" s="160"/>
      <c r="Y124" s="160"/>
      <c r="Z124" s="160"/>
      <c r="AA124" s="172"/>
      <c r="AB124" s="176"/>
      <c r="AC124" s="181"/>
      <c r="AD124" s="181"/>
      <c r="AE124" s="181"/>
      <c r="AF124" s="181"/>
      <c r="AG124" s="194" t="e">
        <f>ROUNDUP((AB124/W123)*100,2)</f>
        <v>#DIV/0!</v>
      </c>
      <c r="AH124" s="196"/>
      <c r="AI124" s="196"/>
      <c r="AJ124" s="196"/>
      <c r="AK124" s="203"/>
      <c r="AL124" s="211"/>
      <c r="AM124" s="219"/>
      <c r="AN124" s="219"/>
      <c r="AO124" s="219"/>
      <c r="AP124" s="219"/>
      <c r="AQ124" s="219"/>
      <c r="AR124" s="230"/>
      <c r="AS124" s="244"/>
      <c r="AT124" s="5"/>
    </row>
    <row r="125" spans="4:46" s="4" customFormat="1" ht="15" customHeight="1">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5"/>
    </row>
    <row r="126" spans="4:46" s="4" customFormat="1" ht="15.75" customHeight="1">
      <c r="D126" s="39"/>
      <c r="E126" s="39" t="s">
        <v>12</v>
      </c>
      <c r="F126" s="39"/>
      <c r="G126" s="39"/>
      <c r="H126" s="39" t="s">
        <v>10</v>
      </c>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5"/>
    </row>
    <row r="127" spans="4:46" s="4" customFormat="1" ht="15.75" customHeight="1">
      <c r="D127" s="39"/>
      <c r="E127" s="39" t="s">
        <v>2</v>
      </c>
      <c r="F127" s="39"/>
      <c r="G127" s="39"/>
      <c r="H127" s="39" t="s">
        <v>15</v>
      </c>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5"/>
    </row>
    <row r="128" spans="4:46" s="4" customFormat="1" ht="15.75" customHeight="1">
      <c r="D128" s="39"/>
      <c r="E128" s="39"/>
      <c r="F128" s="39"/>
      <c r="G128" s="39"/>
      <c r="H128" s="39" t="s">
        <v>18</v>
      </c>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5"/>
    </row>
    <row r="129" spans="4:46" s="4" customFormat="1" ht="15.75" customHeight="1">
      <c r="D129" s="39"/>
      <c r="E129" s="39" t="s">
        <v>20</v>
      </c>
      <c r="F129" s="39"/>
      <c r="G129" s="39"/>
      <c r="H129" s="39" t="s">
        <v>21</v>
      </c>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5"/>
    </row>
    <row r="130" spans="4:46" s="4" customFormat="1" ht="15.75" customHeight="1">
      <c r="D130" s="39"/>
      <c r="E130" s="39"/>
      <c r="F130" s="39"/>
      <c r="G130" s="39"/>
      <c r="H130" s="39" t="s">
        <v>23</v>
      </c>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5"/>
    </row>
    <row r="131" spans="4:46" s="4" customFormat="1" ht="15.75" customHeight="1">
      <c r="D131" s="39"/>
      <c r="E131" s="39" t="s">
        <v>19</v>
      </c>
      <c r="F131" s="39"/>
      <c r="G131" s="39"/>
      <c r="H131" s="39" t="s">
        <v>14</v>
      </c>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5"/>
    </row>
    <row r="132" spans="4:46" s="1" customFormat="1" ht="15" customHeight="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2"/>
    </row>
    <row r="133" spans="4:46" s="1" customFormat="1" ht="15" customHeight="1">
      <c r="D133" s="11"/>
      <c r="E133" s="11"/>
      <c r="F133" s="77" t="s">
        <v>25</v>
      </c>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11"/>
      <c r="AS133" s="11"/>
      <c r="AT133" s="2"/>
    </row>
    <row r="134" spans="4:46" s="1" customFormat="1" ht="15" customHeight="1">
      <c r="D134" s="11"/>
      <c r="E134" s="11"/>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11"/>
      <c r="AS134" s="11"/>
      <c r="AT134" s="2"/>
    </row>
    <row r="135" spans="4:46" s="1" customFormat="1" ht="15" customHeight="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2"/>
    </row>
    <row r="136" spans="4:46" s="1" customFormat="1" ht="15" customHeight="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2"/>
    </row>
    <row r="137" spans="4:46" s="1" customFormat="1" ht="24.75" customHeight="1">
      <c r="D137" s="11"/>
      <c r="E137" s="68" t="s">
        <v>26</v>
      </c>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11"/>
      <c r="AT137" s="2"/>
    </row>
    <row r="138" spans="4:46" s="1" customFormat="1" ht="7.5" customHeight="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2"/>
    </row>
    <row r="139" spans="4:46" s="1" customFormat="1" ht="22.5" customHeight="1">
      <c r="D139" s="11"/>
      <c r="E139" s="69" t="s">
        <v>30</v>
      </c>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69" t="s">
        <v>16</v>
      </c>
      <c r="AF139" s="79"/>
      <c r="AG139" s="79"/>
      <c r="AH139" s="79"/>
      <c r="AI139" s="79"/>
      <c r="AJ139" s="79"/>
      <c r="AK139" s="79"/>
      <c r="AL139" s="79"/>
      <c r="AM139" s="69" t="s">
        <v>32</v>
      </c>
      <c r="AN139" s="79"/>
      <c r="AO139" s="79"/>
      <c r="AP139" s="79"/>
      <c r="AQ139" s="79"/>
      <c r="AR139" s="79"/>
      <c r="AS139" s="11"/>
      <c r="AT139" s="2"/>
    </row>
    <row r="140" spans="4:46" s="1" customFormat="1" ht="22.5" customHeight="1">
      <c r="D140" s="11"/>
      <c r="E140" s="70" t="s">
        <v>24</v>
      </c>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184" t="s">
        <v>37</v>
      </c>
      <c r="AF140" s="79"/>
      <c r="AG140" s="79"/>
      <c r="AH140" s="79"/>
      <c r="AI140" s="79"/>
      <c r="AJ140" s="79"/>
      <c r="AK140" s="79"/>
      <c r="AL140" s="79"/>
      <c r="AM140" s="220"/>
      <c r="AN140" s="80"/>
      <c r="AO140" s="80"/>
      <c r="AP140" s="80"/>
      <c r="AQ140" s="80"/>
      <c r="AR140" s="80"/>
      <c r="AS140" s="11"/>
      <c r="AT140" s="2"/>
    </row>
    <row r="141" spans="4:46" s="1" customFormat="1" ht="22.5" customHeight="1">
      <c r="D141" s="11"/>
      <c r="E141" s="70" t="s">
        <v>34</v>
      </c>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184" t="s">
        <v>37</v>
      </c>
      <c r="AF141" s="79"/>
      <c r="AG141" s="79"/>
      <c r="AH141" s="79"/>
      <c r="AI141" s="79"/>
      <c r="AJ141" s="79"/>
      <c r="AK141" s="79"/>
      <c r="AL141" s="79"/>
      <c r="AM141" s="220"/>
      <c r="AN141" s="80"/>
      <c r="AO141" s="80"/>
      <c r="AP141" s="80"/>
      <c r="AQ141" s="80"/>
      <c r="AR141" s="80"/>
      <c r="AS141" s="11"/>
      <c r="AT141" s="2"/>
    </row>
    <row r="142" spans="4:46" s="1" customFormat="1" ht="22.5" customHeight="1">
      <c r="D142" s="11"/>
      <c r="E142" s="70" t="s">
        <v>40</v>
      </c>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184" t="s">
        <v>37</v>
      </c>
      <c r="AF142" s="79"/>
      <c r="AG142" s="79"/>
      <c r="AH142" s="79"/>
      <c r="AI142" s="79"/>
      <c r="AJ142" s="79"/>
      <c r="AK142" s="79"/>
      <c r="AL142" s="79"/>
      <c r="AM142" s="220"/>
      <c r="AN142" s="80"/>
      <c r="AO142" s="80"/>
      <c r="AP142" s="80"/>
      <c r="AQ142" s="80"/>
      <c r="AR142" s="80"/>
      <c r="AS142" s="11"/>
      <c r="AT142" s="2"/>
    </row>
    <row r="143" spans="4:46" s="1" customFormat="1" ht="17.25" customHeight="1">
      <c r="D143" s="11"/>
      <c r="E143" s="71" t="s">
        <v>38</v>
      </c>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185" t="s">
        <v>37</v>
      </c>
      <c r="AF143" s="190"/>
      <c r="AG143" s="190"/>
      <c r="AH143" s="190"/>
      <c r="AI143" s="190"/>
      <c r="AJ143" s="190"/>
      <c r="AK143" s="190"/>
      <c r="AL143" s="212"/>
      <c r="AM143" s="221"/>
      <c r="AN143" s="223"/>
      <c r="AO143" s="223"/>
      <c r="AP143" s="223"/>
      <c r="AQ143" s="223"/>
      <c r="AR143" s="231"/>
      <c r="AS143" s="11"/>
      <c r="AT143" s="2"/>
    </row>
    <row r="144" spans="4:46" s="1" customFormat="1" ht="17.25" customHeight="1">
      <c r="D144" s="11"/>
      <c r="E144" s="72" t="s">
        <v>5</v>
      </c>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186"/>
      <c r="AF144" s="191"/>
      <c r="AG144" s="191"/>
      <c r="AH144" s="191"/>
      <c r="AI144" s="191"/>
      <c r="AJ144" s="191"/>
      <c r="AK144" s="191"/>
      <c r="AL144" s="213"/>
      <c r="AM144" s="222"/>
      <c r="AN144" s="224"/>
      <c r="AO144" s="224"/>
      <c r="AP144" s="224"/>
      <c r="AQ144" s="224"/>
      <c r="AR144" s="232"/>
      <c r="AS144" s="11"/>
      <c r="AT144" s="2"/>
    </row>
    <row r="145" spans="4:46" s="1" customFormat="1" ht="15" customHeight="1">
      <c r="D145" s="11"/>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11"/>
      <c r="AT145" s="2"/>
    </row>
    <row r="146" spans="4:46" s="1" customFormat="1" ht="24.75" customHeight="1">
      <c r="D146" s="11"/>
      <c r="E146" s="74" t="s">
        <v>41</v>
      </c>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11"/>
      <c r="AT146" s="2"/>
    </row>
    <row r="147" spans="4:46" s="1" customFormat="1" ht="7.5" customHeight="1">
      <c r="D147" s="11"/>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11"/>
      <c r="AT147" s="2"/>
    </row>
    <row r="148" spans="4:46" s="1" customFormat="1" ht="22.5" customHeight="1">
      <c r="D148" s="11"/>
      <c r="E148" s="69" t="s">
        <v>30</v>
      </c>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69" t="s">
        <v>16</v>
      </c>
      <c r="AF148" s="79"/>
      <c r="AG148" s="79"/>
      <c r="AH148" s="79"/>
      <c r="AI148" s="79"/>
      <c r="AJ148" s="79"/>
      <c r="AK148" s="79"/>
      <c r="AL148" s="79"/>
      <c r="AM148" s="69" t="s">
        <v>32</v>
      </c>
      <c r="AN148" s="79"/>
      <c r="AO148" s="79"/>
      <c r="AP148" s="79"/>
      <c r="AQ148" s="79"/>
      <c r="AR148" s="79"/>
      <c r="AS148" s="11"/>
      <c r="AT148" s="2"/>
    </row>
    <row r="149" spans="4:46" s="1" customFormat="1" ht="22.5" customHeight="1">
      <c r="D149" s="11"/>
      <c r="E149" s="70" t="s">
        <v>24</v>
      </c>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187" t="s">
        <v>37</v>
      </c>
      <c r="AF149" s="192"/>
      <c r="AG149" s="192"/>
      <c r="AH149" s="192"/>
      <c r="AI149" s="192"/>
      <c r="AJ149" s="192"/>
      <c r="AK149" s="192"/>
      <c r="AL149" s="192"/>
      <c r="AM149" s="220"/>
      <c r="AN149" s="80"/>
      <c r="AO149" s="80"/>
      <c r="AP149" s="80"/>
      <c r="AQ149" s="80"/>
      <c r="AR149" s="80"/>
      <c r="AS149" s="11"/>
      <c r="AT149" s="2"/>
    </row>
    <row r="150" spans="4:46" s="1" customFormat="1" ht="22.5" customHeight="1">
      <c r="D150" s="11"/>
      <c r="E150" s="70" t="s">
        <v>40</v>
      </c>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184" t="s">
        <v>37</v>
      </c>
      <c r="AF150" s="79"/>
      <c r="AG150" s="79"/>
      <c r="AH150" s="79"/>
      <c r="AI150" s="79"/>
      <c r="AJ150" s="79"/>
      <c r="AK150" s="79"/>
      <c r="AL150" s="79"/>
      <c r="AM150" s="220"/>
      <c r="AN150" s="80"/>
      <c r="AO150" s="80"/>
      <c r="AP150" s="80"/>
      <c r="AQ150" s="80"/>
      <c r="AR150" s="80"/>
      <c r="AS150" s="11"/>
      <c r="AT150" s="2"/>
    </row>
    <row r="151" spans="4:46" s="1" customFormat="1" ht="17.25" customHeight="1">
      <c r="D151" s="11"/>
      <c r="E151" s="71" t="s">
        <v>38</v>
      </c>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185" t="s">
        <v>37</v>
      </c>
      <c r="AF151" s="190"/>
      <c r="AG151" s="190"/>
      <c r="AH151" s="190"/>
      <c r="AI151" s="190"/>
      <c r="AJ151" s="190"/>
      <c r="AK151" s="190"/>
      <c r="AL151" s="212"/>
      <c r="AM151" s="221"/>
      <c r="AN151" s="223"/>
      <c r="AO151" s="223"/>
      <c r="AP151" s="223"/>
      <c r="AQ151" s="223"/>
      <c r="AR151" s="231"/>
      <c r="AS151" s="11"/>
      <c r="AT151" s="2"/>
    </row>
    <row r="152" spans="4:46" s="1" customFormat="1" ht="17.25" customHeight="1">
      <c r="D152" s="11"/>
      <c r="E152" s="72" t="s">
        <v>5</v>
      </c>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186"/>
      <c r="AF152" s="191"/>
      <c r="AG152" s="191"/>
      <c r="AH152" s="191"/>
      <c r="AI152" s="191"/>
      <c r="AJ152" s="191"/>
      <c r="AK152" s="191"/>
      <c r="AL152" s="213"/>
      <c r="AM152" s="222"/>
      <c r="AN152" s="224"/>
      <c r="AO152" s="224"/>
      <c r="AP152" s="224"/>
      <c r="AQ152" s="224"/>
      <c r="AR152" s="232"/>
      <c r="AS152" s="11"/>
      <c r="AT152" s="2"/>
    </row>
    <row r="153" spans="4:46" s="1" customFormat="1" ht="15" customHeight="1">
      <c r="D153" s="11"/>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11"/>
      <c r="AT153" s="2"/>
    </row>
    <row r="154" spans="4:46" s="1" customFormat="1" ht="24.75" customHeight="1">
      <c r="D154" s="11"/>
      <c r="E154" s="74" t="s">
        <v>35</v>
      </c>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11"/>
      <c r="AT154" s="2"/>
    </row>
    <row r="155" spans="4:46" s="1" customFormat="1" ht="7.5" customHeight="1">
      <c r="D155" s="11"/>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11"/>
      <c r="AT155" s="2"/>
    </row>
    <row r="156" spans="4:46" s="1" customFormat="1" ht="22.5" customHeight="1">
      <c r="D156" s="11"/>
      <c r="E156" s="69" t="s">
        <v>30</v>
      </c>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69" t="s">
        <v>16</v>
      </c>
      <c r="AF156" s="79"/>
      <c r="AG156" s="79"/>
      <c r="AH156" s="79"/>
      <c r="AI156" s="79"/>
      <c r="AJ156" s="79"/>
      <c r="AK156" s="79"/>
      <c r="AL156" s="79"/>
      <c r="AM156" s="69" t="s">
        <v>32</v>
      </c>
      <c r="AN156" s="79"/>
      <c r="AO156" s="79"/>
      <c r="AP156" s="79"/>
      <c r="AQ156" s="79"/>
      <c r="AR156" s="79"/>
      <c r="AS156" s="11"/>
      <c r="AT156" s="2"/>
    </row>
    <row r="157" spans="4:46" s="1" customFormat="1" ht="22.5" customHeight="1">
      <c r="D157" s="11"/>
      <c r="E157" s="70" t="s">
        <v>24</v>
      </c>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187" t="s">
        <v>37</v>
      </c>
      <c r="AF157" s="192"/>
      <c r="AG157" s="192"/>
      <c r="AH157" s="192"/>
      <c r="AI157" s="192"/>
      <c r="AJ157" s="192"/>
      <c r="AK157" s="192"/>
      <c r="AL157" s="192"/>
      <c r="AM157" s="220"/>
      <c r="AN157" s="80"/>
      <c r="AO157" s="80"/>
      <c r="AP157" s="80"/>
      <c r="AQ157" s="80"/>
      <c r="AR157" s="80"/>
      <c r="AS157" s="11"/>
      <c r="AT157" s="2"/>
    </row>
    <row r="158" spans="4:46" s="1" customFormat="1" ht="22.5" customHeight="1">
      <c r="D158" s="11"/>
      <c r="E158" s="70" t="s">
        <v>34</v>
      </c>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184" t="s">
        <v>37</v>
      </c>
      <c r="AF158" s="79"/>
      <c r="AG158" s="79"/>
      <c r="AH158" s="79"/>
      <c r="AI158" s="79"/>
      <c r="AJ158" s="79"/>
      <c r="AK158" s="79"/>
      <c r="AL158" s="79"/>
      <c r="AM158" s="220"/>
      <c r="AN158" s="80"/>
      <c r="AO158" s="80"/>
      <c r="AP158" s="80"/>
      <c r="AQ158" s="80"/>
      <c r="AR158" s="80"/>
      <c r="AS158" s="11"/>
      <c r="AT158" s="2"/>
    </row>
    <row r="159" spans="4:46" s="1" customFormat="1" ht="17.25" customHeight="1">
      <c r="D159" s="11"/>
      <c r="E159" s="71" t="s">
        <v>38</v>
      </c>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185" t="s">
        <v>37</v>
      </c>
      <c r="AF159" s="190"/>
      <c r="AG159" s="190"/>
      <c r="AH159" s="190"/>
      <c r="AI159" s="190"/>
      <c r="AJ159" s="190"/>
      <c r="AK159" s="190"/>
      <c r="AL159" s="212"/>
      <c r="AM159" s="221"/>
      <c r="AN159" s="223"/>
      <c r="AO159" s="223"/>
      <c r="AP159" s="223"/>
      <c r="AQ159" s="223"/>
      <c r="AR159" s="231"/>
      <c r="AS159" s="11"/>
      <c r="AT159" s="2"/>
    </row>
    <row r="160" spans="4:46" s="1" customFormat="1" ht="17.25" customHeight="1">
      <c r="D160" s="11"/>
      <c r="E160" s="72" t="s">
        <v>5</v>
      </c>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186"/>
      <c r="AF160" s="191"/>
      <c r="AG160" s="191"/>
      <c r="AH160" s="191"/>
      <c r="AI160" s="191"/>
      <c r="AJ160" s="191"/>
      <c r="AK160" s="191"/>
      <c r="AL160" s="213"/>
      <c r="AM160" s="222"/>
      <c r="AN160" s="224"/>
      <c r="AO160" s="224"/>
      <c r="AP160" s="224"/>
      <c r="AQ160" s="224"/>
      <c r="AR160" s="232"/>
      <c r="AS160" s="11"/>
      <c r="AT160" s="2"/>
    </row>
    <row r="161" spans="4:46" s="1" customFormat="1" ht="24.75" customHeight="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2"/>
    </row>
    <row r="162" spans="4:46" s="1" customFormat="1" ht="7.5" customHeight="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2"/>
    </row>
    <row r="163" spans="4:46" s="1" customFormat="1" ht="17.25" customHeight="1">
      <c r="D163" s="11"/>
      <c r="T163" s="69" t="s">
        <v>118</v>
      </c>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11"/>
      <c r="AT163" s="2"/>
    </row>
    <row r="164" spans="4:46" s="1" customFormat="1" ht="17.25" customHeight="1">
      <c r="D164" s="11"/>
      <c r="T164" s="129" t="s">
        <v>130</v>
      </c>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1"/>
      <c r="AT164" s="2"/>
    </row>
    <row r="165" spans="4:46" s="1" customFormat="1" ht="17.25" customHeight="1">
      <c r="D165" s="11"/>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1"/>
      <c r="AT165" s="2"/>
    </row>
    <row r="166" spans="4:46" s="1" customFormat="1" ht="17.25" customHeight="1">
      <c r="D166" s="11"/>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1"/>
      <c r="AT166" s="2"/>
    </row>
    <row r="167" spans="4:46" s="1" customFormat="1" ht="17.25" customHeight="1">
      <c r="D167" s="11"/>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1"/>
      <c r="AT167" s="2"/>
    </row>
    <row r="168" spans="4:46" s="1" customFormat="1" ht="15" customHeight="1">
      <c r="D168" s="6"/>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6"/>
    </row>
    <row r="169" spans="4:46" s="1" customFormat="1" ht="15" customHeight="1">
      <c r="D169" s="6"/>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6"/>
    </row>
    <row r="170" spans="4:46" s="1" customFormat="1" ht="15" customHeight="1">
      <c r="D170" s="6"/>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6"/>
    </row>
    <row r="171" spans="4:46" s="1" customFormat="1" ht="15" customHeight="1">
      <c r="D171" s="6"/>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6"/>
    </row>
    <row r="172" spans="4:46" s="1" customFormat="1" ht="15" customHeight="1">
      <c r="D172" s="6"/>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6"/>
    </row>
    <row r="173" spans="4:46" s="1" customFormat="1" ht="15" customHeight="1">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row>
  </sheetData>
  <sheetProtection password="E62E" sheet="1" objects="1" scenarios="1"/>
  <mergeCells count="333">
    <mergeCell ref="T6:Y6"/>
    <mergeCell ref="Z6:AS6"/>
    <mergeCell ref="T7:Y7"/>
    <mergeCell ref="Z7:AS7"/>
    <mergeCell ref="T8:Y8"/>
    <mergeCell ref="Z8:AQ8"/>
    <mergeCell ref="AR8:AS8"/>
    <mergeCell ref="T9:Y9"/>
    <mergeCell ref="Z9:AS9"/>
    <mergeCell ref="T10:Y10"/>
    <mergeCell ref="Z10:AS10"/>
    <mergeCell ref="D15:AS15"/>
    <mergeCell ref="D16:AS16"/>
    <mergeCell ref="D17:AS17"/>
    <mergeCell ref="D19:AS19"/>
    <mergeCell ref="E21:F21"/>
    <mergeCell ref="G21:AS21"/>
    <mergeCell ref="D23:F23"/>
    <mergeCell ref="G23:I23"/>
    <mergeCell ref="J23:K23"/>
    <mergeCell ref="L23:N23"/>
    <mergeCell ref="O23:S23"/>
    <mergeCell ref="T23:V23"/>
    <mergeCell ref="W23:X23"/>
    <mergeCell ref="Y23:AA23"/>
    <mergeCell ref="AB23:AC23"/>
    <mergeCell ref="AD23:AE23"/>
    <mergeCell ref="AF23:AG23"/>
    <mergeCell ref="AH23:AJ23"/>
    <mergeCell ref="AK23:AN23"/>
    <mergeCell ref="AO23:AQ23"/>
    <mergeCell ref="AR23:AS23"/>
    <mergeCell ref="D24:X24"/>
    <mergeCell ref="Y24:AS24"/>
    <mergeCell ref="D25:J25"/>
    <mergeCell ref="K25:Q25"/>
    <mergeCell ref="R25:X25"/>
    <mergeCell ref="Y25:AE25"/>
    <mergeCell ref="AF25:AL25"/>
    <mergeCell ref="AM25:AS25"/>
    <mergeCell ref="D26:J26"/>
    <mergeCell ref="K26:Q26"/>
    <mergeCell ref="R26:X26"/>
    <mergeCell ref="Y26:AE26"/>
    <mergeCell ref="AF26:AL26"/>
    <mergeCell ref="AM26:AS26"/>
    <mergeCell ref="D27:G27"/>
    <mergeCell ref="H27:S27"/>
    <mergeCell ref="T27:X27"/>
    <mergeCell ref="Y27:AB27"/>
    <mergeCell ref="AC27:AN27"/>
    <mergeCell ref="AO27:AS27"/>
    <mergeCell ref="D28:N28"/>
    <mergeCell ref="O28:V28"/>
    <mergeCell ref="W28:X28"/>
    <mergeCell ref="Y28:AG28"/>
    <mergeCell ref="AH28:AS28"/>
    <mergeCell ref="O30:AR30"/>
    <mergeCell ref="O31:AR31"/>
    <mergeCell ref="O33:AR33"/>
    <mergeCell ref="O34:AR34"/>
    <mergeCell ref="E36:F36"/>
    <mergeCell ref="G36:AS36"/>
    <mergeCell ref="D38:J38"/>
    <mergeCell ref="K38:W38"/>
    <mergeCell ref="X38:AS38"/>
    <mergeCell ref="D39:J39"/>
    <mergeCell ref="K39:W39"/>
    <mergeCell ref="X39:AS39"/>
    <mergeCell ref="D40:J40"/>
    <mergeCell ref="K40:W40"/>
    <mergeCell ref="X40:AS40"/>
    <mergeCell ref="E42:G42"/>
    <mergeCell ref="H42:AS42"/>
    <mergeCell ref="E43:G43"/>
    <mergeCell ref="H43:AS43"/>
    <mergeCell ref="E45:G45"/>
    <mergeCell ref="H45:AS45"/>
    <mergeCell ref="H46:AS46"/>
    <mergeCell ref="E47:F47"/>
    <mergeCell ref="G47:AS47"/>
    <mergeCell ref="E49:AS49"/>
    <mergeCell ref="D50:F50"/>
    <mergeCell ref="G50:AS50"/>
    <mergeCell ref="G51:AS51"/>
    <mergeCell ref="D52:F52"/>
    <mergeCell ref="G52:AS52"/>
    <mergeCell ref="G53:AS53"/>
    <mergeCell ref="D54:F54"/>
    <mergeCell ref="G54:AS54"/>
    <mergeCell ref="G55:AS55"/>
    <mergeCell ref="G56:AS56"/>
    <mergeCell ref="G57:AS57"/>
    <mergeCell ref="G58:AS58"/>
    <mergeCell ref="G59:AS59"/>
    <mergeCell ref="D60:F60"/>
    <mergeCell ref="G60:AS60"/>
    <mergeCell ref="G61:AS61"/>
    <mergeCell ref="D62:F62"/>
    <mergeCell ref="G62:AS62"/>
    <mergeCell ref="G63:AS63"/>
    <mergeCell ref="E70:J70"/>
    <mergeCell ref="K70:AR70"/>
    <mergeCell ref="E71:J71"/>
    <mergeCell ref="K71:AR71"/>
    <mergeCell ref="E72:J72"/>
    <mergeCell ref="K72:AR72"/>
    <mergeCell ref="E73:J73"/>
    <mergeCell ref="K73:AP73"/>
    <mergeCell ref="AQ73:AR73"/>
    <mergeCell ref="E75:U75"/>
    <mergeCell ref="V75:AR75"/>
    <mergeCell ref="E76:U76"/>
    <mergeCell ref="V76:AR76"/>
    <mergeCell ref="E77:X77"/>
    <mergeCell ref="Y77:AR77"/>
    <mergeCell ref="E81:F81"/>
    <mergeCell ref="G81:AS81"/>
    <mergeCell ref="E82:F82"/>
    <mergeCell ref="G82:AS82"/>
    <mergeCell ref="G83:AS83"/>
    <mergeCell ref="E84:F84"/>
    <mergeCell ref="G84:AS84"/>
    <mergeCell ref="E85:F85"/>
    <mergeCell ref="G85:AS85"/>
    <mergeCell ref="G86:AS86"/>
    <mergeCell ref="E87:F87"/>
    <mergeCell ref="G87:AS87"/>
    <mergeCell ref="E88:F88"/>
    <mergeCell ref="G88:AS88"/>
    <mergeCell ref="G89:AS89"/>
    <mergeCell ref="E92:AR92"/>
    <mergeCell ref="AL93:AS93"/>
    <mergeCell ref="AL94:AS94"/>
    <mergeCell ref="D95:G95"/>
    <mergeCell ref="H95:V95"/>
    <mergeCell ref="AB95:AK95"/>
    <mergeCell ref="D96:G96"/>
    <mergeCell ref="H96:V96"/>
    <mergeCell ref="AB96:AF96"/>
    <mergeCell ref="AG96:AK96"/>
    <mergeCell ref="D97:G97"/>
    <mergeCell ref="H97:V97"/>
    <mergeCell ref="AB97:AK97"/>
    <mergeCell ref="D98:G98"/>
    <mergeCell ref="H98:V98"/>
    <mergeCell ref="AB98:AF98"/>
    <mergeCell ref="AG98:AK98"/>
    <mergeCell ref="D99:G99"/>
    <mergeCell ref="H99:V99"/>
    <mergeCell ref="AB99:AK99"/>
    <mergeCell ref="D100:G100"/>
    <mergeCell ref="H100:V100"/>
    <mergeCell ref="AB100:AF100"/>
    <mergeCell ref="AG100:AK100"/>
    <mergeCell ref="D101:G101"/>
    <mergeCell ref="H101:V101"/>
    <mergeCell ref="AB101:AK101"/>
    <mergeCell ref="D102:G102"/>
    <mergeCell ref="H102:V102"/>
    <mergeCell ref="AB102:AF102"/>
    <mergeCell ref="AG102:AK102"/>
    <mergeCell ref="D103:G103"/>
    <mergeCell ref="H103:V103"/>
    <mergeCell ref="AB103:AK103"/>
    <mergeCell ref="D104:G104"/>
    <mergeCell ref="H104:V104"/>
    <mergeCell ref="AB104:AF104"/>
    <mergeCell ref="AG104:AK104"/>
    <mergeCell ref="D105:G105"/>
    <mergeCell ref="H105:V105"/>
    <mergeCell ref="AB105:AK105"/>
    <mergeCell ref="D106:G106"/>
    <mergeCell ref="H106:V106"/>
    <mergeCell ref="AB106:AF106"/>
    <mergeCell ref="AG106:AK106"/>
    <mergeCell ref="D107:G107"/>
    <mergeCell ref="H107:V107"/>
    <mergeCell ref="AB107:AK107"/>
    <mergeCell ref="D108:G108"/>
    <mergeCell ref="H108:V108"/>
    <mergeCell ref="AB108:AF108"/>
    <mergeCell ref="AG108:AK108"/>
    <mergeCell ref="D109:G109"/>
    <mergeCell ref="H109:V109"/>
    <mergeCell ref="AB109:AK109"/>
    <mergeCell ref="D110:G110"/>
    <mergeCell ref="H110:V110"/>
    <mergeCell ref="AB110:AF110"/>
    <mergeCell ref="AG110:AK110"/>
    <mergeCell ref="D111:G111"/>
    <mergeCell ref="H111:V111"/>
    <mergeCell ref="AB111:AK111"/>
    <mergeCell ref="D112:G112"/>
    <mergeCell ref="H112:V112"/>
    <mergeCell ref="AB112:AF112"/>
    <mergeCell ref="AG112:AK112"/>
    <mergeCell ref="D113:G113"/>
    <mergeCell ref="H113:V113"/>
    <mergeCell ref="AB113:AK113"/>
    <mergeCell ref="D114:G114"/>
    <mergeCell ref="H114:V114"/>
    <mergeCell ref="AB114:AF114"/>
    <mergeCell ref="AG114:AK114"/>
    <mergeCell ref="D115:G115"/>
    <mergeCell ref="H115:V115"/>
    <mergeCell ref="AB115:AK115"/>
    <mergeCell ref="D116:G116"/>
    <mergeCell ref="H116:V116"/>
    <mergeCell ref="AB116:AF116"/>
    <mergeCell ref="AG116:AK116"/>
    <mergeCell ref="D117:G117"/>
    <mergeCell ref="H117:V117"/>
    <mergeCell ref="AB117:AK117"/>
    <mergeCell ref="D118:G118"/>
    <mergeCell ref="H118:V118"/>
    <mergeCell ref="AB118:AF118"/>
    <mergeCell ref="AG118:AK118"/>
    <mergeCell ref="D119:G119"/>
    <mergeCell ref="H119:V119"/>
    <mergeCell ref="AB119:AK119"/>
    <mergeCell ref="D120:G120"/>
    <mergeCell ref="H120:V120"/>
    <mergeCell ref="AB120:AF120"/>
    <mergeCell ref="AG120:AK120"/>
    <mergeCell ref="D121:G121"/>
    <mergeCell ref="H121:V121"/>
    <mergeCell ref="AB121:AK121"/>
    <mergeCell ref="D122:G122"/>
    <mergeCell ref="H122:V122"/>
    <mergeCell ref="AB122:AF122"/>
    <mergeCell ref="AG122:AK122"/>
    <mergeCell ref="D123:G123"/>
    <mergeCell ref="H123:V123"/>
    <mergeCell ref="AB123:AK123"/>
    <mergeCell ref="D124:G124"/>
    <mergeCell ref="H124:V124"/>
    <mergeCell ref="AB124:AF124"/>
    <mergeCell ref="AG124:AK124"/>
    <mergeCell ref="H126:AS126"/>
    <mergeCell ref="H127:AS127"/>
    <mergeCell ref="H128:AS128"/>
    <mergeCell ref="H129:AS129"/>
    <mergeCell ref="H130:AS130"/>
    <mergeCell ref="H131:AS131"/>
    <mergeCell ref="E137:AR137"/>
    <mergeCell ref="E139:AD139"/>
    <mergeCell ref="AE139:AL139"/>
    <mergeCell ref="AM139:AR139"/>
    <mergeCell ref="E140:AD140"/>
    <mergeCell ref="AE140:AL140"/>
    <mergeCell ref="AM140:AR140"/>
    <mergeCell ref="E141:AD141"/>
    <mergeCell ref="AE141:AL141"/>
    <mergeCell ref="AM141:AR141"/>
    <mergeCell ref="E142:AD142"/>
    <mergeCell ref="AE142:AL142"/>
    <mergeCell ref="AM142:AR142"/>
    <mergeCell ref="E143:AD143"/>
    <mergeCell ref="E144:AD144"/>
    <mergeCell ref="E146:AR146"/>
    <mergeCell ref="E148:AD148"/>
    <mergeCell ref="AE148:AL148"/>
    <mergeCell ref="AM148:AR148"/>
    <mergeCell ref="E149:AD149"/>
    <mergeCell ref="AE149:AL149"/>
    <mergeCell ref="AM149:AR149"/>
    <mergeCell ref="E150:AD150"/>
    <mergeCell ref="AE150:AL150"/>
    <mergeCell ref="AM150:AR150"/>
    <mergeCell ref="E151:AD151"/>
    <mergeCell ref="E152:AD152"/>
    <mergeCell ref="E154:AR154"/>
    <mergeCell ref="E156:AD156"/>
    <mergeCell ref="AE156:AL156"/>
    <mergeCell ref="AM156:AR156"/>
    <mergeCell ref="E157:AD157"/>
    <mergeCell ref="AE157:AL157"/>
    <mergeCell ref="AM157:AR157"/>
    <mergeCell ref="E158:AD158"/>
    <mergeCell ref="AE158:AL158"/>
    <mergeCell ref="AM158:AR158"/>
    <mergeCell ref="E159:AD159"/>
    <mergeCell ref="E160:AD160"/>
    <mergeCell ref="T163:AR163"/>
    <mergeCell ref="AF1:AI2"/>
    <mergeCell ref="AJ1:AS2"/>
    <mergeCell ref="D3:N4"/>
    <mergeCell ref="D12:AS13"/>
    <mergeCell ref="E30:F31"/>
    <mergeCell ref="G30:M31"/>
    <mergeCell ref="E33:F34"/>
    <mergeCell ref="G33:M34"/>
    <mergeCell ref="D93:V94"/>
    <mergeCell ref="W93:AK94"/>
    <mergeCell ref="W95:AA96"/>
    <mergeCell ref="AL95:AS96"/>
    <mergeCell ref="W97:AA98"/>
    <mergeCell ref="AL97:AS98"/>
    <mergeCell ref="W99:AA100"/>
    <mergeCell ref="AL99:AS100"/>
    <mergeCell ref="W101:AA102"/>
    <mergeCell ref="AL101:AS102"/>
    <mergeCell ref="W103:AA104"/>
    <mergeCell ref="AL103:AS104"/>
    <mergeCell ref="W105:AA106"/>
    <mergeCell ref="AL105:AS106"/>
    <mergeCell ref="W107:AA108"/>
    <mergeCell ref="AL107:AS108"/>
    <mergeCell ref="W109:AA110"/>
    <mergeCell ref="AL109:AS110"/>
    <mergeCell ref="W111:AA112"/>
    <mergeCell ref="AL111:AS112"/>
    <mergeCell ref="W113:AA114"/>
    <mergeCell ref="AL113:AS114"/>
    <mergeCell ref="W115:AA116"/>
    <mergeCell ref="AL115:AS116"/>
    <mergeCell ref="W117:AA118"/>
    <mergeCell ref="AL117:AS118"/>
    <mergeCell ref="W119:AA120"/>
    <mergeCell ref="AL119:AS120"/>
    <mergeCell ref="W121:AA122"/>
    <mergeCell ref="AL121:AS122"/>
    <mergeCell ref="W123:AA124"/>
    <mergeCell ref="AL123:AS124"/>
    <mergeCell ref="F133:AQ134"/>
    <mergeCell ref="AE143:AL144"/>
    <mergeCell ref="AM143:AR144"/>
    <mergeCell ref="AE151:AL152"/>
    <mergeCell ref="AM151:AR152"/>
    <mergeCell ref="AE159:AL160"/>
    <mergeCell ref="AM159:AR160"/>
    <mergeCell ref="T164:AR172"/>
  </mergeCells>
  <phoneticPr fontId="1"/>
  <dataValidations count="2">
    <dataValidation type="whole" allowBlank="1" showDropDown="0" showInputMessage="1" showErrorMessage="1" sqref="L23:N23">
      <formula1>2</formula1>
      <formula2>8</formula2>
    </dataValidation>
    <dataValidation type="list" allowBlank="1" showDropDown="0" showInputMessage="1" showErrorMessage="1" sqref="D39:J40">
      <formula1>"〇"</formula1>
    </dataValidation>
  </dataValidations>
  <pageMargins left="0.7" right="0.7" top="0.75" bottom="0.75" header="0.3" footer="0.3"/>
  <pageSetup paperSize="9" scale="91" fitToWidth="1" fitToHeight="1" orientation="portrait" usePrinterDefaults="1" r:id="rId1"/>
  <headerFooter>
    <oddHeader>&amp;L&amp;14&amp;Kff0000【記載例】</oddHeader>
  </headerFooter>
  <rowBreaks count="3" manualBreakCount="3">
    <brk id="46" min="3" max="44" man="1"/>
    <brk id="90" min="3" max="44" man="1"/>
    <brk id="131" min="3" max="44" man="1"/>
  </row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記載例</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谷口　幸禎</dc:creator>
  <cp:lastModifiedBy>谷口　幸禎</cp:lastModifiedBy>
  <cp:lastPrinted>2020-11-02T02:47:58Z</cp:lastPrinted>
  <dcterms:created xsi:type="dcterms:W3CDTF">2020-10-30T07:04:09Z</dcterms:created>
  <dcterms:modified xsi:type="dcterms:W3CDTF">2021-01-15T04:47:07Z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2021-01-15T04:47:07Z</vt:filetime>
  </property>
</Properties>
</file>